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Исследования 2022_Общий" sheetId="1" r:id="rId1"/>
    <sheet name="КТ 2022" sheetId="2" r:id="rId2"/>
    <sheet name="МРТ 2022" sheetId="3" r:id="rId3"/>
    <sheet name="УЗИ 2022" sheetId="4" r:id="rId4"/>
    <sheet name="Эндоскопия 2022" sheetId="5" r:id="rId5"/>
    <sheet name="Молекулярно-генетические 2022" sheetId="6" r:id="rId6"/>
    <sheet name="Патолого-анатомические 2022" sheetId="7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0" hidden="1">'Исследования 2022_Общий'!$A$15:$E$131</definedName>
    <definedName name="_xlnm._FilterDatabase" localSheetId="1" hidden="1">'КТ 2022'!$A$15:$G$362</definedName>
    <definedName name="_xlnm._FilterDatabase" localSheetId="5" hidden="1">'Молекулярно-генетические 2022'!$B$15:$G$25</definedName>
    <definedName name="_xlnm._FilterDatabase" localSheetId="2" hidden="1">'МРТ 2022'!$A$15:$H$100</definedName>
    <definedName name="_xlnm._FilterDatabase" localSheetId="6" hidden="1">'Патолого-анатомические 2022'!$B$15:$G$21</definedName>
    <definedName name="_xlnm._FilterDatabase" localSheetId="3" hidden="1">'УЗИ 2022'!$A$15:$BG$15</definedName>
    <definedName name="_xlnm._FilterDatabase" localSheetId="4" hidden="1">'Эндоскопия 2022'!$A$15:$G$199</definedName>
    <definedName name="dsDRGid" localSheetId="0">[1]dsDRG!$A$2:$A$126</definedName>
    <definedName name="dsDRGid">[2]dsDRG!$A$2:$A$126</definedName>
    <definedName name="dsDRGn" localSheetId="0">[1]dsDRG!$C$2:$C$126</definedName>
    <definedName name="dsDRGn">[2]dsDRG!$C$2:$C$126</definedName>
    <definedName name="dsPRoms" localSheetId="0">[1]prof!$H$2:$H$27</definedName>
    <definedName name="dsPRoms">[2]prof!$H$2:$H$27</definedName>
    <definedName name="sDRGid" localSheetId="0">[3]sDRG!$A$2:$A$320</definedName>
    <definedName name="sDRGid">[4]sDRG!$A$2:$A$320</definedName>
    <definedName name="sDRGn" localSheetId="0">[3]sDRG!$C$2:$C$320</definedName>
    <definedName name="sDRGn">[4]sDRG!$C$2:$C$320</definedName>
    <definedName name="sPRoms" localSheetId="0">[3]prof!$C$2:$C$34</definedName>
    <definedName name="sPRoms">[4]prof!$C$2:$C$34</definedName>
    <definedName name="екрер">[5]dsDRG!$A$2:$A$126</definedName>
    <definedName name="_xlnm.Print_Titles" localSheetId="0">'Исследования 2022_Общий'!$15:$15</definedName>
    <definedName name="_xlnm.Print_Titles" localSheetId="1">'КТ 2022'!$15:$15</definedName>
    <definedName name="_xlnm.Print_Titles" localSheetId="2">'МРТ 2022'!$15:$15</definedName>
    <definedName name="_xlnm.Print_Titles" localSheetId="3">'УЗИ 2022'!$15:$15</definedName>
    <definedName name="_xlnm.Print_Titles" localSheetId="4">'Эндоскопия 2022'!$15:$15</definedName>
  </definedNames>
  <calcPr calcId="145621"/>
</workbook>
</file>

<file path=xl/calcChain.xml><?xml version="1.0" encoding="utf-8"?>
<calcChain xmlns="http://schemas.openxmlformats.org/spreadsheetml/2006/main">
  <c r="F5" i="7" l="1"/>
  <c r="F5" i="6"/>
  <c r="F5" i="5"/>
  <c r="F5" i="4"/>
  <c r="F5" i="3"/>
  <c r="F5" i="2"/>
</calcChain>
</file>

<file path=xl/sharedStrings.xml><?xml version="1.0" encoding="utf-8"?>
<sst xmlns="http://schemas.openxmlformats.org/spreadsheetml/2006/main" count="2117" uniqueCount="399">
  <si>
    <t>Приложение № 1</t>
  </si>
  <si>
    <t>УТВЕРЖДЕНО</t>
  </si>
  <si>
    <t xml:space="preserve">решением комиссии по разработке </t>
  </si>
  <si>
    <t>территориальной программы ОМС Кировской области</t>
  </si>
  <si>
    <t>Приложение № 5</t>
  </si>
  <si>
    <t>решением Комиссии по разработке территориальной</t>
  </si>
  <si>
    <t>программы ОМС Кировской области</t>
  </si>
  <si>
    <t>от 28.12.2021 № 17/10</t>
  </si>
  <si>
    <t xml:space="preserve">Распределение объемов и финансовых средств на оказание медицинской помощи 
с применением диагностических (лабораторных) исследований в амбулаторных условиях на 2022 год
</t>
  </si>
  <si>
    <t>Вид исследования</t>
  </si>
  <si>
    <t>Код исследования</t>
  </si>
  <si>
    <t>Наименование исследования</t>
  </si>
  <si>
    <t xml:space="preserve">Плановый объем </t>
  </si>
  <si>
    <t>Сумма затрат, руб.</t>
  </si>
  <si>
    <t>Компьютерная томография</t>
  </si>
  <si>
    <t>A06.01.001</t>
  </si>
  <si>
    <t>Компьютерная томография мягких тканей</t>
  </si>
  <si>
    <t>A06.01.001.001</t>
  </si>
  <si>
    <t>Компьютерная томография мягких тканей с контрастированием</t>
  </si>
  <si>
    <t>A06.03.002</t>
  </si>
  <si>
    <t>Компьютерная томография лицевого отдела черепа</t>
  </si>
  <si>
    <t>A06.03.002.006</t>
  </si>
  <si>
    <t>Компьютерная томография лицевого отдела черепа с внутривенным болюсным контрастированием, мультипланарной и трехмерной реконструкцией</t>
  </si>
  <si>
    <t>A06.03.021.001</t>
  </si>
  <si>
    <t>Компьютерная томография верхней конечности</t>
  </si>
  <si>
    <t>A06.03.036.001</t>
  </si>
  <si>
    <t>Компьютерная томография нижней конечности</t>
  </si>
  <si>
    <t>A06.03.036.003</t>
  </si>
  <si>
    <t>Компьютерная томография нижней конечности с внутривенным болюсным контрастированием, мультипланарной и трехмерной реконструкцией</t>
  </si>
  <si>
    <t>A06.03.058.001</t>
  </si>
  <si>
    <t>Компьютерная томография позвоночника с мультипланарной и трехмерной реконструкцией</t>
  </si>
  <si>
    <t>A06.03.058.003</t>
  </si>
  <si>
    <t>Компьютерная томография позвоночника с внутривенным контрастированием (один отдел)</t>
  </si>
  <si>
    <t>A06.03.062</t>
  </si>
  <si>
    <t>Компьютерная томография кости</t>
  </si>
  <si>
    <t>A06.03.069</t>
  </si>
  <si>
    <t>Компьютерная томография костей таза</t>
  </si>
  <si>
    <t>A06.04.017</t>
  </si>
  <si>
    <t>Компьютерная томография сустава</t>
  </si>
  <si>
    <t>A06.04.020</t>
  </si>
  <si>
    <t>Компьютерная томография височно-нижнечелюстных суставов</t>
  </si>
  <si>
    <t>A06.07.013</t>
  </si>
  <si>
    <t>Компьютерная томография челюстно-лицевой области</t>
  </si>
  <si>
    <t>A06.08.007.001</t>
  </si>
  <si>
    <t>Спиральная компьютерная томография гортани</t>
  </si>
  <si>
    <t>A06.08.007.002</t>
  </si>
  <si>
    <t xml:space="preserve">Компьютерная томография гортани с внутривенным болюсным контрастированием </t>
  </si>
  <si>
    <t>A06.08.007.003</t>
  </si>
  <si>
    <t xml:space="preserve">Спиральная компьютерная томография придаточных пазух носа </t>
  </si>
  <si>
    <t>A06.08.009.001</t>
  </si>
  <si>
    <t>Спиральная компьютерная томография шеи</t>
  </si>
  <si>
    <t>A06.08.009.003</t>
  </si>
  <si>
    <t>Компьютерная томография шеи с внутривенным болюсным контрастированием, мультипланарной и трехмерной реконструкцией</t>
  </si>
  <si>
    <t>A06.09.005</t>
  </si>
  <si>
    <t>Компьютерная томография органов грудной полости</t>
  </si>
  <si>
    <t>A06.09.005.003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</si>
  <si>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</si>
  <si>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A06.09.008.001</t>
  </si>
  <si>
    <t>Спиральная компьютерная томография легких</t>
  </si>
  <si>
    <t>A06.12.052</t>
  </si>
  <si>
    <t>Компьютерно-томографическая ангиография аорты</t>
  </si>
  <si>
    <t>A06.12.056</t>
  </si>
  <si>
    <t>Компьютерно-томографическая ангиография сосудов головного мозга</t>
  </si>
  <si>
    <t>A06.12.057</t>
  </si>
  <si>
    <t>Компьютерно-томографическая ангиография легочных сосудов</t>
  </si>
  <si>
    <t>A06.20.002.001</t>
  </si>
  <si>
    <t>Спиральная компьютерная томография органов малого таза у женщин</t>
  </si>
  <si>
    <t>A06.20.002.002</t>
  </si>
  <si>
    <t>Спиральная компьютерная томография органов малого таза у женщин с внутривенным болюсным контрастированием</t>
  </si>
  <si>
    <t>A06.21.003.001</t>
  </si>
  <si>
    <t>Спиральная компьютерная томография органов таза у мужчин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</si>
  <si>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</si>
  <si>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</si>
  <si>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A06.22.002</t>
  </si>
  <si>
    <t>Компьютерная томография надпочечников</t>
  </si>
  <si>
    <t>A06.23.004</t>
  </si>
  <si>
    <t>Компьютерная томография головного мозга</t>
  </si>
  <si>
    <t>A06.23.004.006</t>
  </si>
  <si>
    <t>Компьютерная томография головного мозга с внутривенным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</si>
  <si>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</si>
  <si>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</si>
  <si>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A06.25.003</t>
  </si>
  <si>
    <t>Компьютерная томография височной кости</t>
  </si>
  <si>
    <t>A06.26.006</t>
  </si>
  <si>
    <t>Компьютерная томография глазницы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</si>
  <si>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</si>
  <si>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</si>
  <si>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A06.28.009.002</t>
  </si>
  <si>
    <t>Спиральная компьютерная томография почек и надпочечников</t>
  </si>
  <si>
    <t>A06.30.005.001</t>
  </si>
  <si>
    <t>Компьютерная томография органов брюшной полости и забрюшинного пространства</t>
  </si>
  <si>
    <t>A06.30.005.002</t>
  </si>
  <si>
    <t xml:space="preserve">Компьютерная томография органов брюшной полости и забрюшинного пространства с внутривенным болюсным контрастированием </t>
  </si>
  <si>
    <t>A06.30.005.003</t>
  </si>
  <si>
    <t>Компьютерная томография органов брюшной полости с внутривенным болюсным контрастированием</t>
  </si>
  <si>
    <t>A06.30.005.004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</si>
  <si>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</si>
  <si>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A06.30.007</t>
  </si>
  <si>
    <t>Компьютерная томография забрюшинного пространства</t>
  </si>
  <si>
    <t>A06.30.007.002</t>
  </si>
  <si>
    <t>Компьютерная томография забрюшинного пространства с внутривенным болюсным контрастированием</t>
  </si>
  <si>
    <t>A07.03.003</t>
  </si>
  <si>
    <t>Однофотонная эмиссионная компьютерная томография костей</t>
  </si>
  <si>
    <t>A07.03.004</t>
  </si>
  <si>
    <t>Однофотонная эмиссионная компьютерная томография, совмещенная с компьютерной томографией костей всего тела</t>
  </si>
  <si>
    <t>A07.22.007</t>
  </si>
  <si>
    <t>Однофотонная эмиссионная компьютерная томография щитовидной железы</t>
  </si>
  <si>
    <t>Компьютерная томография Итог</t>
  </si>
  <si>
    <t>Магнитно-резонансная томография</t>
  </si>
  <si>
    <t>A05.01.002</t>
  </si>
  <si>
    <t>Магнитно-резонансная томография мягких тканей</t>
  </si>
  <si>
    <t>A05.01.002.001</t>
  </si>
  <si>
    <t>Магнитно-резонансная томография мягких тканей с контрастированием</t>
  </si>
  <si>
    <t>A05.03.002</t>
  </si>
  <si>
    <t>Магнитно-резонансная томография позвоночника (один отдел)</t>
  </si>
  <si>
    <t>A05.03.002.001</t>
  </si>
  <si>
    <t>Магнитно-резонансная томография позвоночника с контрастированием (один отдел)</t>
  </si>
  <si>
    <t>A05.03.003.001</t>
  </si>
  <si>
    <t>Магнитно-резонансная томография основания черепа с ангиографией</t>
  </si>
  <si>
    <t>A05.04.001</t>
  </si>
  <si>
    <t>Магнитно-резонансная томография суставов (один сустав)</t>
  </si>
  <si>
    <t>A05.08.001</t>
  </si>
  <si>
    <t>Магнитно-резонансная томография околоносовых пазух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</si>
  <si>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</si>
  <si>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</si>
  <si>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</si>
  <si>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</si>
  <si>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</si>
  <si>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</si>
  <si>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</si>
  <si>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</si>
  <si>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A05.22.002.001</t>
  </si>
  <si>
    <t>Магнитно-резонансная томография гипофиза с контрастированием</t>
  </si>
  <si>
    <t>A05.23.009</t>
  </si>
  <si>
    <t>Магнитно-резонансная томография головного мозга</t>
  </si>
  <si>
    <t>A05.23.009.001</t>
  </si>
  <si>
    <t>Магнитно-резонансная томография головного мозга с контрастированием</t>
  </si>
  <si>
    <t>A05.23.009.011</t>
  </si>
  <si>
    <t>Магнитно-резонансная томография спинного мозга с контрастированием (один отдел)</t>
  </si>
  <si>
    <t>A05.26.008</t>
  </si>
  <si>
    <t>Магнитно-резонансная томография глазницы</t>
  </si>
  <si>
    <t>A05.28.002</t>
  </si>
  <si>
    <t>Магнитно-резонансная томография почек</t>
  </si>
  <si>
    <t>A05.30.004</t>
  </si>
  <si>
    <t>Магнитно-резонансная томография органов малого таза</t>
  </si>
  <si>
    <t>A05.30.004.001</t>
  </si>
  <si>
    <t>Магнитно-резонансная томография органов малого таза с внутривенным контрастированием</t>
  </si>
  <si>
    <t>A05.30.005</t>
  </si>
  <si>
    <t>Магнитно-резонансная томография органов брюшной полости</t>
  </si>
  <si>
    <t>A05.30.005.001</t>
  </si>
  <si>
    <t>Магнитно-резонансная томография органов брюшной полости с внутривенным контрастированием</t>
  </si>
  <si>
    <t>A05.30.007</t>
  </si>
  <si>
    <t>Магнитно-резонансная томография забрюшинного пространства</t>
  </si>
  <si>
    <t>A05.30.007.001</t>
  </si>
  <si>
    <t>Магнитно-резонансная томография забрюшинного пространства с внутривенным контрастированием</t>
  </si>
  <si>
    <t>A05.30.008</t>
  </si>
  <si>
    <t>Магнитно-резонансная томография шеи</t>
  </si>
  <si>
    <t>A05.10.009.001</t>
  </si>
  <si>
    <t>Магнитно-резонансная томография сердца с контрастированием</t>
  </si>
  <si>
    <t>A05.17.001</t>
  </si>
  <si>
    <t>Магнитно-резонансная томография тонкой кишки</t>
  </si>
  <si>
    <t>A05.17.001.001</t>
  </si>
  <si>
    <t>Магнитно-резонансная томография тонкой кишки с контрастированием</t>
  </si>
  <si>
    <t>Магнитно-резонансная томография Итог</t>
  </si>
  <si>
    <t>Молекулярно-генетические исследования с целью диагностики онкологических заболеванй</t>
  </si>
  <si>
    <t>A27.05.017</t>
  </si>
  <si>
    <t>Молекулярно-генетическое исследование точечных мутаций гена bcr-abl (химерный ген, образованный слиянием области кластера разрывов на 22 хромосоме и гена тирозин-киназы Абельсона на 9 хромосоме)</t>
  </si>
  <si>
    <t>A27.05.021</t>
  </si>
  <si>
    <t>Молекулярно-генетическое исследование маркеров Ph-негативных миелопролиферативных заболеваний (мутации в генах Jak2, MPL и CALR)</t>
  </si>
  <si>
    <t>A27.30.006</t>
  </si>
  <si>
    <t>Молекулярно-генетическое исследование мутаций в гене KRAS в биопсийном (операционном) материале</t>
  </si>
  <si>
    <t>A27.30.007</t>
  </si>
  <si>
    <t>Молекулярно-генетическое исследование мутаций в гене NRAS в биопсийном (операционном) материале</t>
  </si>
  <si>
    <t>A27.30.008</t>
  </si>
  <si>
    <t>Молекулярно-генетическое исследование мутаций в гене BRAF в биопсийном (операционном) материале</t>
  </si>
  <si>
    <t>A27.30.010</t>
  </si>
  <si>
    <t>Молекулярно-генетическое исследование мутаций в гене BRCA1 в биопсийном (операционном) материале</t>
  </si>
  <si>
    <t>A27.30.011</t>
  </si>
  <si>
    <t>Молекулярно-генетическое исследование мутаций в гене BRCA2 в биопсийном (операционном) материале</t>
  </si>
  <si>
    <t>A27.30.016</t>
  </si>
  <si>
    <t>Молекулярно-генетическое исследование мутаций в гене EGFR в биопсийном (операционном) материале</t>
  </si>
  <si>
    <t>A27.30.017</t>
  </si>
  <si>
    <t>Молекулярно-генетическое исследование транслокаций гена ALK</t>
  </si>
  <si>
    <t>A27.30.067</t>
  </si>
  <si>
    <t>Молекулярно-генетическое исследование точечной мутации p.L625P в гене MYD88 методом ПЦР</t>
  </si>
  <si>
    <t>A27.30.069</t>
  </si>
  <si>
    <t>Определение экспрессии мРНК BCR-ABLp210 (количественное)</t>
  </si>
  <si>
    <t>A27.30.070</t>
  </si>
  <si>
    <t>Определение экспрессии мРНК BCR-ABLpl90 (количественное)</t>
  </si>
  <si>
    <t>Молекулярно-генетические исследования с целью диагностики онкологических заболеванй Итог</t>
  </si>
  <si>
    <t>Ультразвуковые исследования сердечно-сосудистой системы</t>
  </si>
  <si>
    <t>A04.10.002</t>
  </si>
  <si>
    <t>Эхокардиография</t>
  </si>
  <si>
    <t>A04.10.002.004</t>
  </si>
  <si>
    <t>Эхокардиография с физической нагрузкой</t>
  </si>
  <si>
    <t>A04.12.001.002</t>
  </si>
  <si>
    <t>Дуплексное сканирование артерий почек</t>
  </si>
  <si>
    <t>A04.12.001.004</t>
  </si>
  <si>
    <t>Ультразвуковая допплеграфия артерий методом мониторирования</t>
  </si>
  <si>
    <t>A04.12.001.006</t>
  </si>
  <si>
    <t>Ультразвуковая допплерография транскраниальная артерий методом мониторирования</t>
  </si>
  <si>
    <t>A04.12.003</t>
  </si>
  <si>
    <t>Дуплексное сканирование аорты</t>
  </si>
  <si>
    <t>A04.12.003.001</t>
  </si>
  <si>
    <t>Дуплексное сканирование брюшной аорты и ее висцеральных ветвей</t>
  </si>
  <si>
    <t>A04.12.005.002</t>
  </si>
  <si>
    <t>Дуплексное сканирование артерий верхних конечностей</t>
  </si>
  <si>
    <t>A04.12.005.004</t>
  </si>
  <si>
    <t>Дуплексное сканирование вен верхних конечностей</t>
  </si>
  <si>
    <t>A04.12.005.005</t>
  </si>
  <si>
    <t>Дуплексное сканирование экстракраниальных отделов брахиоцефальных артерий</t>
  </si>
  <si>
    <t>A04.12.005.006</t>
  </si>
  <si>
    <t>Дуплексное интракраниальных отделов брахиоцефальных артерий</t>
  </si>
  <si>
    <t>A04.12.005.007</t>
  </si>
  <si>
    <t>Дуплексное сканирование брахиоцефальных артерий, лучевых артерий с проведением ротационных проб</t>
  </si>
  <si>
    <t>A04.12.006.001</t>
  </si>
  <si>
    <t>Дуплексное сканирование артерий нижних конечностей</t>
  </si>
  <si>
    <t>A04.12.006.002</t>
  </si>
  <si>
    <t>Дуплексное сканирование вен нижних конечностей</t>
  </si>
  <si>
    <t>Ультразвуковые исследования сердечно-сосудистой системы Итог</t>
  </si>
  <si>
    <t>Эндоскопические диагностические исследования</t>
  </si>
  <si>
    <t>A03.09.001</t>
  </si>
  <si>
    <t>Бронхоскопия</t>
  </si>
  <si>
    <t>A03.09.003</t>
  </si>
  <si>
    <t>Трахеобронхоскопия</t>
  </si>
  <si>
    <t>A03.09.003.001</t>
  </si>
  <si>
    <t>Видеотрахеобронхоскопия</t>
  </si>
  <si>
    <t>A03.15.001</t>
  </si>
  <si>
    <t>Лапароскопия с осмотром поджелудочной железы</t>
  </si>
  <si>
    <t>A03.16.001</t>
  </si>
  <si>
    <t>Эзофагогастродуоденоскопия</t>
  </si>
  <si>
    <t>A03.16.001.005</t>
  </si>
  <si>
    <t>Эзофагогастродуоденоскопия трансназальная</t>
  </si>
  <si>
    <t>A03.18.001</t>
  </si>
  <si>
    <t>Колоноскопия</t>
  </si>
  <si>
    <t>A03.18.001.001</t>
  </si>
  <si>
    <t>Видеоколоноскопия</t>
  </si>
  <si>
    <t>A03.19.002</t>
  </si>
  <si>
    <t>Ректороманоскопия</t>
  </si>
  <si>
    <t>A03.19.004</t>
  </si>
  <si>
    <t>Ректосигмоидоскопия</t>
  </si>
  <si>
    <t>А03.08.003</t>
  </si>
  <si>
    <t>Эзофагоскопия</t>
  </si>
  <si>
    <t>А11.16.001</t>
  </si>
  <si>
    <t>Биопсия пищевода с помощью эндоскопии</t>
  </si>
  <si>
    <t>А11.16.002</t>
  </si>
  <si>
    <t>Биопсия желудка с помощью эндоскопии</t>
  </si>
  <si>
    <t>А11.19.002</t>
  </si>
  <si>
    <t>Биопсия прямой кишки с помощью видеоэндоскопических технологий</t>
  </si>
  <si>
    <t>А11.18.001</t>
  </si>
  <si>
    <t>Биопсия ободочной кишки эндоскопическая</t>
  </si>
  <si>
    <t>А03.18.002</t>
  </si>
  <si>
    <t>Эндоскопическая резекция слизистой толстой кишки</t>
  </si>
  <si>
    <t>А03.30.004</t>
  </si>
  <si>
    <t>Видеоэндоскопическая петлевая резекция слизистой желудочно-кишечного тракта</t>
  </si>
  <si>
    <t>А03.08.005</t>
  </si>
  <si>
    <t>Фиброларингоскопия</t>
  </si>
  <si>
    <t>A11.16.003</t>
  </si>
  <si>
    <t>Биопсия двенадцатиперстной кишки с помощью эндоскопии</t>
  </si>
  <si>
    <t>Эндоскопические диагностические исследования Итог</t>
  </si>
  <si>
    <t>Патолого-анатомические исследования биопсийного (операционного) материала с целью диагностики онкологических заболеваний и подбора протвоопухолевой терапии</t>
  </si>
  <si>
    <t>A08.30.046.001</t>
  </si>
  <si>
    <t>Патолого-анатомическое исследование биопсийного (операционного) материала первой категории сложности</t>
  </si>
  <si>
    <t>A08.30.046.002</t>
  </si>
  <si>
    <t>Патолого-анатомическое исследование биопсийного (операционного) материала второй категории сложности</t>
  </si>
  <si>
    <t>A08.30.046.003</t>
  </si>
  <si>
    <t>Патолого-анатомическое исследование биопсийного (операционного) материала третьей категории сложности</t>
  </si>
  <si>
    <t>A08.30.046.004</t>
  </si>
  <si>
    <t>Патолого-анатомическое исследование биопсийного (операционного) материала четвертой категории сложности</t>
  </si>
  <si>
    <t>A08.30.046.005</t>
  </si>
  <si>
    <t>Патолого-анатомическое исследование биопсийного (операционного) материала пятой категории сложности</t>
  </si>
  <si>
    <t>Патолого-анатомические исследования биопсийного (операционного) материала с целью диагностики онкологических заболеваний и подбора протвоопухолевой терапии Итог</t>
  </si>
  <si>
    <t>Общий итог</t>
  </si>
  <si>
    <t>Приложение № 1.1</t>
  </si>
  <si>
    <t>Приложение № 5.1</t>
  </si>
  <si>
    <t xml:space="preserve">Распределение объемов и финансовых средств на оказание медицинской помощи 
с применением компьютерной томографии в амбулаторных условиях на 2022 год
</t>
  </si>
  <si>
    <t>№ п/п</t>
  </si>
  <si>
    <t>Реестровый номер</t>
  </si>
  <si>
    <t>Медицинская организация</t>
  </si>
  <si>
    <t>КОГБУЗ «Кировская городская больница № 9»</t>
  </si>
  <si>
    <t>КОГБУЗ «Кировская городская больница № 9» Итог</t>
  </si>
  <si>
    <t>КОГБУЗ «Инфекционная клиническая больница»</t>
  </si>
  <si>
    <t>КОГБУЗ «Инфекционная клиническая больница» Итог</t>
  </si>
  <si>
    <t>КОГБУЗ «Кировская городская больница № 2»</t>
  </si>
  <si>
    <t>КОГБУЗ «Кировская городская больница № 2» Итог</t>
  </si>
  <si>
    <t>КОГБУЗ «КОКБ»</t>
  </si>
  <si>
    <t>КОГБУЗ «КОКБ» Итог</t>
  </si>
  <si>
    <t>КОГКБУЗ «Центр онкологии и медицинской радиологии»</t>
  </si>
  <si>
    <t>КОГКБУЗ «Центр онкологии и медицинской радиологии» Итог</t>
  </si>
  <si>
    <t>КОГКБУЗ «Центр травматологии, ортопедии и нейрохирургии»</t>
  </si>
  <si>
    <t>КОГКБУЗ «Центр травматологии, ортопедии и нейрохирургии» Итог</t>
  </si>
  <si>
    <t>КОГБУЗ «Кирово-Чепецкая центральная районная больница»</t>
  </si>
  <si>
    <t>КОГБУЗ «Кирово-Чепецкая центральная районная больница» Итог</t>
  </si>
  <si>
    <t xml:space="preserve">ФБУЗ «МСЧ № 52» ФМБА России </t>
  </si>
  <si>
    <t>ФБУЗ «МСЧ № 52» ФМБА России  Итог</t>
  </si>
  <si>
    <t>КОГБУЗ «Лузская центральная районная больница»</t>
  </si>
  <si>
    <t>КОГБУЗ «Лузская центральная районная больница» Итог</t>
  </si>
  <si>
    <t>КОГБУЗ «Нолинская центральная районная больница»</t>
  </si>
  <si>
    <t>КОГБУЗ «Нолинская центральная районная больница» Итог</t>
  </si>
  <si>
    <t>КОГБУЗ «Омутнинская центральная районная больница»</t>
  </si>
  <si>
    <t>КОГБУЗ «Омутнинская центральная районная больница» Итог</t>
  </si>
  <si>
    <t>КОГБУЗ «Советская центральная районная больница»</t>
  </si>
  <si>
    <t>КОГБУЗ «Советская центральная районная больница» Итог</t>
  </si>
  <si>
    <t>КОГБУЗ «Уржумская центральная районная больница»</t>
  </si>
  <si>
    <t>КОГБУЗ «Уржумская центральная районная больница» Итог</t>
  </si>
  <si>
    <t>КОГБУЗ «Яранская центральная районная больница»</t>
  </si>
  <si>
    <t>КОГБУЗ «Яранская центральная районная больница» Итог</t>
  </si>
  <si>
    <t>КОГБУЗ «Кировский областной клинический перинатальный центр»</t>
  </si>
  <si>
    <t>КОГБУЗ «Кировский областной клинический перинатальный центр» Итог</t>
  </si>
  <si>
    <t>КОГБУЗ «Вятскополянская центральная районная больница»</t>
  </si>
  <si>
    <t>КОГБУЗ «Вятскополянская центральная районная больница» Итог</t>
  </si>
  <si>
    <t>КОГБУЗ «Слободская ЦРБ им. ак. А.Н.Бакулева»</t>
  </si>
  <si>
    <t>КОГБУЗ «Слободская ЦРБ им. ак. А.Н.Бакулева» Итог</t>
  </si>
  <si>
    <t>ФГБОУ ВО Кировский ГМУ Минздрава России</t>
  </si>
  <si>
    <t>ФГБОУ ВО Кировский ГМУ Минздрава России Итог</t>
  </si>
  <si>
    <t>КОГБУЗ «Котельничская ЦРБ»</t>
  </si>
  <si>
    <t>КОГБУЗ «Котельничская ЦРБ» Итог</t>
  </si>
  <si>
    <t>КОГБУЗ «Кировский клинико-диагностический центр»</t>
  </si>
  <si>
    <t>КОГБУЗ «Кировский клинико-диагностический центр» Итог</t>
  </si>
  <si>
    <t>КОГБУЗ «Детский диагностический центр»</t>
  </si>
  <si>
    <t>КОГБУЗ «Детский диагностический центр» Итог</t>
  </si>
  <si>
    <t>ФГБУН КНИИГиПК ФМБА России</t>
  </si>
  <si>
    <t>ФГБУН КНИИГиПК ФМБА России Итог</t>
  </si>
  <si>
    <t>КОГКБУЗ «Центр кардиологии и неврологии»</t>
  </si>
  <si>
    <t>КОГКБУЗ «Центр кардиологии и неврологии» Итог</t>
  </si>
  <si>
    <t>КОГКБУЗ «Больница скорой медицинской помощи»</t>
  </si>
  <si>
    <t>КОГКБУЗ «Больница скорой медицинской помощи» Итог</t>
  </si>
  <si>
    <t>КОГБУЗ "Областной клинический противотуберкулезный диспансер"</t>
  </si>
  <si>
    <t>КОГБУЗ "Областной клинический противотуберкулезный диспансер" Итог</t>
  </si>
  <si>
    <t>Приложение № 1.2</t>
  </si>
  <si>
    <t>Приложение № 5.2</t>
  </si>
  <si>
    <t xml:space="preserve">Распределение объемов и финансовых средств на оказание медицинской помощи 
с применением магнитно-резонансной томографии в амбулаторных условиях на 2022 год
</t>
  </si>
  <si>
    <t>КОГБУЗ «Кировская областная детская клиническая больница»</t>
  </si>
  <si>
    <t>КОГБУЗ «Кировская областная детская клиническая больница» Итог</t>
  </si>
  <si>
    <t>Приложение № 1.3</t>
  </si>
  <si>
    <t>Приложение № 5.3</t>
  </si>
  <si>
    <t xml:space="preserve">Распределение объемов и финансовых средств на оказание медицинской помощи с применением ультразвуковых исследований сердечно-сосудистой системы в амбулаторных условиях на 2022 год
</t>
  </si>
  <si>
    <t>КОГБУЗ «Кировская городская больница № 5»</t>
  </si>
  <si>
    <t>КОГБУЗ «Кировская городская больница № 5» Итог</t>
  </si>
  <si>
    <t>КОГБУЗ «Кировский областной госпиталь для ветеранов войн»</t>
  </si>
  <si>
    <t>КОГБУЗ «Кировский областной госпиталь для ветеранов войн» Итог</t>
  </si>
  <si>
    <t>ЧУЗ «КБ «РЖД-Медицина» г.Киров»</t>
  </si>
  <si>
    <t>ЧУЗ «КБ «РЖД-Медицина» г.Киров» Итог</t>
  </si>
  <si>
    <t>КОГБУЗ «Афанасьевская центральная районная больница»</t>
  </si>
  <si>
    <t>КОГБУЗ «Афанасьевская центральная районная больница» Итог</t>
  </si>
  <si>
    <t>КОГБУЗ «Верхнекамская центральная районная больница»</t>
  </si>
  <si>
    <t>КОГБУЗ «Верхнекамская центральная районная больница» Итог</t>
  </si>
  <si>
    <t>КОГБУЗ «Верхошижемская центральная районная больница»</t>
  </si>
  <si>
    <t>КОГБУЗ «Верхошижемская центральная районная больница» Итог</t>
  </si>
  <si>
    <t>КОГБУЗ «Даровская центральная районная больница»</t>
  </si>
  <si>
    <t>КОГБУЗ «Даровская центральная районная больница» Итог</t>
  </si>
  <si>
    <t>КОГБУЗ «Зуевская центральная районная больница»</t>
  </si>
  <si>
    <t>КОГБУЗ «Зуевская центральная районная больница» Итог</t>
  </si>
  <si>
    <t>КОГБУЗ «Кикнурская центральная районная больница»</t>
  </si>
  <si>
    <t>КОГБУЗ «Кикнурская центральная районная больница» Итог</t>
  </si>
  <si>
    <t>КОГБУЗ «Куменская центральная районная больница»</t>
  </si>
  <si>
    <t>КОГБУЗ «Куменская центральная районная больница» Итог</t>
  </si>
  <si>
    <t>КОГБУЗ «Лебяжская центральная районная больница»</t>
  </si>
  <si>
    <t>КОГБУЗ «Лебяжская центральная районная больница» Итог</t>
  </si>
  <si>
    <t>КОГБУЗ «Мурашинская центральная районная больница»</t>
  </si>
  <si>
    <t>КОГБУЗ «Мурашинская центральная районная больница» Итог</t>
  </si>
  <si>
    <t>КОГБУЗ «Нагорская центральная районная больница»</t>
  </si>
  <si>
    <t>КОГБУЗ «Нагорская центральная районная больница» Итог</t>
  </si>
  <si>
    <t>КОГБУЗ «Оричевская центральная районная больница»</t>
  </si>
  <si>
    <t>КОГБУЗ «Оричевская центральная районная больница» Итог</t>
  </si>
  <si>
    <t>КОГБУЗ «Орловская центральная районная больница»</t>
  </si>
  <si>
    <t>КОГБУЗ «Орловская центральная районная больница» Итог</t>
  </si>
  <si>
    <t>КОГБУЗ «Тужинская центральная районная больница»</t>
  </si>
  <si>
    <t>КОГБУЗ «Тужинская центральная районная больница» Итог</t>
  </si>
  <si>
    <t>КОГБУЗ «Унинская центральная районная больница»</t>
  </si>
  <si>
    <t>КОГБУЗ «Унинская центральная районная больница» Итог</t>
  </si>
  <si>
    <t>КОГБУЗ «Шабалинская центральная районная больница»</t>
  </si>
  <si>
    <t>КОГБУЗ «Шабалинская центральная районная больница» Итог</t>
  </si>
  <si>
    <t>КОГБУЗ «Кировская клиническая больница № 7»</t>
  </si>
  <si>
    <t>КОГБУЗ «Кировская клиническая больница № 7» Итог</t>
  </si>
  <si>
    <t>КОГБУЗ «Центр медицинской реабилитации»</t>
  </si>
  <si>
    <t>КОГБУЗ «Центр медицинской реабилитации» Итог</t>
  </si>
  <si>
    <t>Приложение № 1.4</t>
  </si>
  <si>
    <t>Приложение № 5.4</t>
  </si>
  <si>
    <t xml:space="preserve">Распределение объемов и финансовых средств на оказание медицинской помощи с применением эндоскопических диагностических исследований в амбулаторных условиях на 2022 год
</t>
  </si>
  <si>
    <t>КОГБУЗ «Кильмезская центральная районная больница»</t>
  </si>
  <si>
    <t>КОГБУЗ «Кильмезская центральная районная больница» Итог</t>
  </si>
  <si>
    <t>КОГБУЗ «Подосиновская центральная районная больница имени Н.В. Отрокова»</t>
  </si>
  <si>
    <t>КОГБУЗ «Подосиновская центральная районная больница имени Н.В. Отрокова» Итог</t>
  </si>
  <si>
    <t>КОГБУЗ «Свечинская центральная районная больница»</t>
  </si>
  <si>
    <t>КОГБУЗ «Свечинская центральная районная больница» Итог</t>
  </si>
  <si>
    <t>КОГБУЗ «Фаленская центральная районная больница»</t>
  </si>
  <si>
    <t>КОГБУЗ «Фаленская центральная районная больница» Итог</t>
  </si>
  <si>
    <t>КОГБУЗ «Юрьянская районная больница»</t>
  </si>
  <si>
    <t>КОГБУЗ «Юрьянская районная больница» Итог</t>
  </si>
  <si>
    <t>Приложение № 1.5</t>
  </si>
  <si>
    <t>Приложение № 5.5</t>
  </si>
  <si>
    <t>Распределение объемов и финансовых средств на оказание медицинской помощи с применением молекулярно-генетических исследований 
с целью диагностики онкологических заболеваний в амбулаторных условиях на 2022 год</t>
  </si>
  <si>
    <t>Приложение № 1.6</t>
  </si>
  <si>
    <t>Приложение № 5.6</t>
  </si>
  <si>
    <t>Распределение объемов и финансовых средств на оказание медицинской помощи с применением патолого-анатомических исследований биопсийного (операционного) материала 
с целью диагностики онкологических заболеваний и подбора протвоопухолевой терапии в амбулаторных условиях на 2022 год</t>
  </si>
  <si>
    <t>КОГБСЭУЗ «Кировское областное бюро судебно-медицинской экспертизы»</t>
  </si>
  <si>
    <t>КОГБСЭУЗ «Кировское областное бюро судебно-медицинской экспертизы» Итог</t>
  </si>
  <si>
    <t>от  29.07.2022 № 12/8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</si>
</sst>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[$-419]General"/>
    <numFmt numFmtId="165" formatCode="_-* #,##0.00_р_._-;\-* #,##0.00_р_._-;_-* &quot;-&quot;??_р_._-;_-@_-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.5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9"/>
      <color indexed="8"/>
      <name val="Tahoma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theme="1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color theme="1"/>
      <name val="Arial"/>
      <family val="2"/>
      <charset val="204"/>
    </font>
    <font>
      <sz val="11"/>
      <color indexed="8"/>
      <name val="Calibri"/>
      <family val="2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5"/>
      </bottom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5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5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5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5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5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4">
    <xf numFmtId="0" fontId="0" fillId="0" borderId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5" fillId="36" borderId="0" applyNumberFormat="0" applyBorder="0" applyAlignment="0" applyProtection="0"/>
    <xf numFmtId="0" fontId="1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5" fillId="36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5" fillId="37" borderId="0" applyNumberFormat="0" applyBorder="0" applyAlignment="0" applyProtection="0"/>
    <xf numFmtId="0" fontId="1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5" fillId="3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5" fillId="38" borderId="0" applyNumberFormat="0" applyBorder="0" applyAlignment="0" applyProtection="0"/>
    <xf numFmtId="0" fontId="1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5" fillId="3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5" fillId="39" borderId="0" applyNumberFormat="0" applyBorder="0" applyAlignment="0" applyProtection="0"/>
    <xf numFmtId="0" fontId="1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5" fillId="39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5" fillId="40" borderId="0" applyNumberFormat="0" applyBorder="0" applyAlignment="0" applyProtection="0"/>
    <xf numFmtId="0" fontId="1" fillId="26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5" fillId="4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5" fillId="41" borderId="0" applyNumberFormat="0" applyBorder="0" applyAlignment="0" applyProtection="0"/>
    <xf numFmtId="0" fontId="1" fillId="3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5" fillId="41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42" borderId="0" applyNumberFormat="0" applyBorder="0" applyAlignment="0" applyProtection="0"/>
    <xf numFmtId="0" fontId="1" fillId="1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4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43" borderId="0" applyNumberFormat="0" applyBorder="0" applyAlignment="0" applyProtection="0"/>
    <xf numFmtId="0" fontId="1" fillId="15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4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44" borderId="0" applyNumberFormat="0" applyBorder="0" applyAlignment="0" applyProtection="0"/>
    <xf numFmtId="0" fontId="1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39" borderId="0" applyNumberFormat="0" applyBorder="0" applyAlignment="0" applyProtection="0"/>
    <xf numFmtId="0" fontId="1" fillId="23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3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42" borderId="0" applyNumberFormat="0" applyBorder="0" applyAlignment="0" applyProtection="0"/>
    <xf numFmtId="0" fontId="1" fillId="27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42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5" fillId="45" borderId="0" applyNumberFormat="0" applyBorder="0" applyAlignment="0" applyProtection="0"/>
    <xf numFmtId="0" fontId="1" fillId="31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5" fillId="45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26" fillId="4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26" fillId="43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44" borderId="0" applyNumberFormat="0" applyBorder="0" applyAlignment="0" applyProtection="0"/>
    <xf numFmtId="0" fontId="26" fillId="4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47" borderId="0" applyNumberFormat="0" applyBorder="0" applyAlignment="0" applyProtection="0"/>
    <xf numFmtId="0" fontId="26" fillId="47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26" fillId="4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1" borderId="0" applyNumberFormat="0" applyBorder="0" applyAlignment="0" applyProtection="0"/>
    <xf numFmtId="0" fontId="26" fillId="52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53" borderId="0" applyNumberFormat="0" applyBorder="0" applyAlignment="0" applyProtection="0"/>
    <xf numFmtId="0" fontId="27" fillId="37" borderId="0" applyNumberFormat="0" applyBorder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9" fillId="55" borderId="36" applyNumberFormat="0" applyAlignment="0" applyProtection="0"/>
    <xf numFmtId="164" fontId="30" fillId="0" borderId="0" applyBorder="0" applyProtection="0"/>
    <xf numFmtId="0" fontId="30" fillId="0" borderId="0" applyNumberFormat="0" applyBorder="0" applyProtection="0"/>
    <xf numFmtId="0" fontId="31" fillId="0" borderId="0" applyNumberFormat="0" applyFill="0" applyBorder="0" applyAlignment="0" applyProtection="0"/>
    <xf numFmtId="0" fontId="32" fillId="38" borderId="0" applyNumberFormat="0" applyBorder="0" applyAlignment="0" applyProtection="0"/>
    <xf numFmtId="0" fontId="33" fillId="0" borderId="37" applyNumberFormat="0" applyFill="0" applyAlignment="0" applyProtection="0"/>
    <xf numFmtId="0" fontId="34" fillId="0" borderId="38" applyNumberFormat="0" applyFill="0" applyAlignment="0" applyProtection="0"/>
    <xf numFmtId="0" fontId="35" fillId="0" borderId="39" applyNumberFormat="0" applyFill="0" applyAlignment="0" applyProtection="0"/>
    <xf numFmtId="0" fontId="35" fillId="0" borderId="0" applyNumberFormat="0" applyFill="0" applyBorder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7" fillId="0" borderId="40" applyNumberFormat="0" applyFill="0" applyAlignment="0" applyProtection="0"/>
    <xf numFmtId="0" fontId="38" fillId="56" borderId="0" applyNumberFormat="0" applyBorder="0" applyAlignment="0" applyProtection="0"/>
    <xf numFmtId="0" fontId="39" fillId="57" borderId="41" applyNumberFormat="0" applyFont="0" applyAlignment="0" applyProtection="0"/>
    <xf numFmtId="0" fontId="39" fillId="57" borderId="41" applyNumberFormat="0" applyFont="0" applyAlignment="0" applyProtection="0"/>
    <xf numFmtId="0" fontId="39" fillId="57" borderId="41" applyNumberFormat="0" applyFont="0" applyAlignment="0" applyProtection="0"/>
    <xf numFmtId="0" fontId="39" fillId="57" borderId="41" applyNumberFormat="0" applyFont="0" applyAlignment="0" applyProtection="0"/>
    <xf numFmtId="0" fontId="39" fillId="57" borderId="41" applyNumberFormat="0" applyFont="0" applyAlignment="0" applyProtection="0"/>
    <xf numFmtId="0" fontId="39" fillId="57" borderId="41" applyNumberFormat="0" applyFont="0" applyAlignment="0" applyProtection="0"/>
    <xf numFmtId="0" fontId="39" fillId="57" borderId="41" applyNumberFormat="0" applyFont="0" applyAlignment="0" applyProtection="0"/>
    <xf numFmtId="0" fontId="39" fillId="57" borderId="41" applyNumberFormat="0" applyFont="0" applyAlignment="0" applyProtection="0"/>
    <xf numFmtId="0" fontId="39" fillId="57" borderId="41" applyNumberFormat="0" applyFont="0" applyAlignment="0" applyProtection="0"/>
    <xf numFmtId="0" fontId="39" fillId="57" borderId="41" applyNumberFormat="0" applyFont="0" applyAlignment="0" applyProtection="0"/>
    <xf numFmtId="0" fontId="39" fillId="57" borderId="41" applyNumberFormat="0" applyFont="0" applyAlignment="0" applyProtection="0"/>
    <xf numFmtId="0" fontId="39" fillId="57" borderId="41" applyNumberFormat="0" applyFon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1" fillId="0" borderId="0">
      <alignment horizontal="right" vertical="center"/>
    </xf>
    <xf numFmtId="0" fontId="30" fillId="0" borderId="0"/>
    <xf numFmtId="0" fontId="42" fillId="0" borderId="0" applyNumberFormat="0" applyFill="0" applyBorder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26" fillId="5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26" fillId="51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26" fillId="52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26" fillId="47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26" fillId="48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26" fillId="53" borderId="0" applyNumberFormat="0" applyBorder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36" fillId="41" borderId="3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40" fillId="54" borderId="42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8" fillId="54" borderId="35" applyNumberFormat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33" fillId="0" borderId="37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4" fillId="0" borderId="38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35" fillId="0" borderId="39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43" fillId="0" borderId="43" applyNumberFormat="0" applyFill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29" fillId="55" borderId="36" applyNumberFormat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38" fillId="56" borderId="0" applyNumberFormat="0" applyBorder="0" applyAlignment="0" applyProtection="0"/>
    <xf numFmtId="0" fontId="39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45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47" fillId="0" borderId="0"/>
    <xf numFmtId="0" fontId="48" fillId="0" borderId="0"/>
    <xf numFmtId="0" fontId="49" fillId="0" borderId="0"/>
    <xf numFmtId="0" fontId="47" fillId="0" borderId="0"/>
    <xf numFmtId="0" fontId="48" fillId="0" borderId="0"/>
    <xf numFmtId="0" fontId="48" fillId="0" borderId="0"/>
    <xf numFmtId="0" fontId="25" fillId="0" borderId="0"/>
    <xf numFmtId="0" fontId="50" fillId="0" borderId="0"/>
    <xf numFmtId="0" fontId="49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46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47" fillId="0" borderId="0"/>
    <xf numFmtId="0" fontId="46" fillId="0" borderId="0"/>
    <xf numFmtId="0" fontId="1" fillId="0" borderId="0"/>
    <xf numFmtId="0" fontId="45" fillId="0" borderId="0"/>
    <xf numFmtId="0" fontId="53" fillId="0" borderId="0"/>
    <xf numFmtId="0" fontId="1" fillId="0" borderId="0"/>
    <xf numFmtId="0" fontId="50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7" fillId="0" borderId="0"/>
    <xf numFmtId="0" fontId="46" fillId="0" borderId="0"/>
    <xf numFmtId="0" fontId="48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30" fillId="0" borderId="0"/>
    <xf numFmtId="0" fontId="49" fillId="0" borderId="0"/>
    <xf numFmtId="0" fontId="30" fillId="0" borderId="0"/>
    <xf numFmtId="0" fontId="39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9" fillId="0" borderId="0"/>
    <xf numFmtId="0" fontId="50" fillId="0" borderId="0"/>
    <xf numFmtId="0" fontId="46" fillId="0" borderId="0"/>
    <xf numFmtId="0" fontId="50" fillId="0" borderId="0"/>
    <xf numFmtId="0" fontId="50" fillId="0" borderId="0"/>
    <xf numFmtId="0" fontId="52" fillId="0" borderId="0"/>
    <xf numFmtId="0" fontId="52" fillId="0" borderId="0"/>
    <xf numFmtId="0" fontId="50" fillId="0" borderId="0"/>
    <xf numFmtId="0" fontId="49" fillId="0" borderId="0"/>
    <xf numFmtId="0" fontId="50" fillId="0" borderId="0"/>
    <xf numFmtId="0" fontId="50" fillId="0" borderId="0"/>
    <xf numFmtId="0" fontId="45" fillId="0" borderId="0"/>
    <xf numFmtId="0" fontId="50" fillId="0" borderId="0"/>
    <xf numFmtId="0" fontId="46" fillId="0" borderId="0"/>
    <xf numFmtId="0" fontId="52" fillId="0" borderId="0"/>
    <xf numFmtId="0" fontId="39" fillId="0" borderId="0"/>
    <xf numFmtId="0" fontId="52" fillId="0" borderId="0"/>
    <xf numFmtId="0" fontId="45" fillId="0" borderId="0"/>
    <xf numFmtId="0" fontId="50" fillId="0" borderId="0"/>
    <xf numFmtId="0" fontId="49" fillId="0" borderId="0"/>
    <xf numFmtId="0" fontId="46" fillId="0" borderId="0"/>
    <xf numFmtId="0" fontId="25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9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 applyNumberFormat="0" applyFont="0" applyFill="0" applyBorder="0" applyAlignment="0" applyProtection="0">
      <alignment vertical="top"/>
    </xf>
    <xf numFmtId="0" fontId="46" fillId="0" borderId="0"/>
    <xf numFmtId="0" fontId="49" fillId="0" borderId="0"/>
    <xf numFmtId="0" fontId="1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27" fillId="37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5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5" fillId="57" borderId="4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5" fillId="8" borderId="8" applyNumberFormat="0" applyFont="0" applyAlignment="0" applyProtection="0"/>
    <xf numFmtId="0" fontId="25" fillId="57" borderId="41" applyNumberFormat="0" applyFont="0" applyAlignment="0" applyProtection="0"/>
    <xf numFmtId="0" fontId="25" fillId="57" borderId="4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5" fillId="57" borderId="4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50" fillId="8" borderId="8" applyNumberFormat="0" applyFont="0" applyAlignment="0" applyProtection="0"/>
    <xf numFmtId="0" fontId="1" fillId="8" borderId="8" applyNumberFormat="0" applyFont="0" applyAlignment="0" applyProtection="0"/>
    <xf numFmtId="0" fontId="46" fillId="57" borderId="41" applyNumberFormat="0" applyFont="0" applyAlignment="0" applyProtection="0"/>
    <xf numFmtId="0" fontId="46" fillId="57" borderId="41" applyNumberFormat="0" applyFont="0" applyAlignment="0" applyProtection="0"/>
    <xf numFmtId="9" fontId="1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37" fillId="0" borderId="40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165" fontId="46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32" fillId="38" borderId="0" applyNumberFormat="0" applyBorder="0" applyAlignment="0" applyProtection="0"/>
  </cellStyleXfs>
  <cellXfs count="100">
    <xf numFmtId="0" fontId="0" fillId="0" borderId="0" xfId="0"/>
    <xf numFmtId="0" fontId="17" fillId="0" borderId="0" xfId="0" applyFont="1" applyAlignment="1">
      <alignment wrapText="1"/>
    </xf>
    <xf numFmtId="0" fontId="17" fillId="0" borderId="0" xfId="0" applyFont="1"/>
    <xf numFmtId="4" fontId="18" fillId="0" borderId="0" xfId="0" applyNumberFormat="1" applyFont="1" applyAlignment="1">
      <alignment horizontal="left" vertical="top"/>
    </xf>
    <xf numFmtId="3" fontId="17" fillId="0" borderId="0" xfId="0" applyNumberFormat="1" applyFont="1"/>
    <xf numFmtId="4" fontId="17" fillId="0" borderId="0" xfId="0" applyNumberFormat="1" applyFont="1"/>
    <xf numFmtId="0" fontId="18" fillId="0" borderId="0" xfId="0" applyFont="1" applyAlignment="1">
      <alignment wrapText="1"/>
    </xf>
    <xf numFmtId="0" fontId="18" fillId="0" borderId="0" xfId="0" applyFont="1"/>
    <xf numFmtId="0" fontId="19" fillId="0" borderId="0" xfId="0" applyFont="1" applyFill="1" applyAlignment="1">
      <alignment horizontal="left"/>
    </xf>
    <xf numFmtId="3" fontId="18" fillId="0" borderId="0" xfId="0" applyNumberFormat="1" applyFont="1"/>
    <xf numFmtId="0" fontId="21" fillId="0" borderId="0" xfId="0" applyFont="1"/>
    <xf numFmtId="0" fontId="22" fillId="0" borderId="10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3" fontId="22" fillId="0" borderId="10" xfId="0" applyNumberFormat="1" applyFont="1" applyBorder="1" applyAlignment="1">
      <alignment horizontal="center" vertical="top" wrapText="1"/>
    </xf>
    <xf numFmtId="4" fontId="22" fillId="0" borderId="10" xfId="0" applyNumberFormat="1" applyFont="1" applyBorder="1" applyAlignment="1">
      <alignment horizontal="center" vertical="top" wrapText="1"/>
    </xf>
    <xf numFmtId="0" fontId="18" fillId="0" borderId="13" xfId="0" applyFont="1" applyBorder="1" applyAlignment="1">
      <alignment vertical="top"/>
    </xf>
    <xf numFmtId="0" fontId="18" fillId="0" borderId="13" xfId="0" applyFont="1" applyBorder="1" applyAlignment="1">
      <alignment vertical="top" wrapText="1"/>
    </xf>
    <xf numFmtId="3" fontId="18" fillId="0" borderId="10" xfId="0" applyNumberFormat="1" applyFont="1" applyBorder="1" applyAlignment="1">
      <alignment vertical="top"/>
    </xf>
    <xf numFmtId="4" fontId="18" fillId="0" borderId="10" xfId="0" applyNumberFormat="1" applyFont="1" applyBorder="1" applyAlignment="1">
      <alignment vertical="top"/>
    </xf>
    <xf numFmtId="0" fontId="18" fillId="0" borderId="0" xfId="0" applyFont="1" applyAlignment="1">
      <alignment vertical="top"/>
    </xf>
    <xf numFmtId="0" fontId="18" fillId="0" borderId="16" xfId="0" applyFont="1" applyBorder="1" applyAlignment="1">
      <alignment vertical="top" wrapText="1"/>
    </xf>
    <xf numFmtId="3" fontId="18" fillId="0" borderId="0" xfId="0" applyNumberFormat="1" applyFont="1" applyAlignment="1">
      <alignment vertical="top"/>
    </xf>
    <xf numFmtId="4" fontId="18" fillId="0" borderId="0" xfId="0" applyNumberFormat="1" applyFont="1" applyAlignment="1">
      <alignment vertical="top"/>
    </xf>
    <xf numFmtId="0" fontId="22" fillId="33" borderId="13" xfId="0" applyFont="1" applyFill="1" applyBorder="1" applyAlignment="1">
      <alignment vertical="top"/>
    </xf>
    <xf numFmtId="0" fontId="22" fillId="33" borderId="17" xfId="0" applyFont="1" applyFill="1" applyBorder="1" applyAlignment="1">
      <alignment vertical="top"/>
    </xf>
    <xf numFmtId="3" fontId="22" fillId="33" borderId="10" xfId="0" applyNumberFormat="1" applyFont="1" applyFill="1" applyBorder="1" applyAlignment="1">
      <alignment vertical="top"/>
    </xf>
    <xf numFmtId="4" fontId="22" fillId="33" borderId="10" xfId="0" applyNumberFormat="1" applyFont="1" applyFill="1" applyBorder="1" applyAlignment="1">
      <alignment vertical="top"/>
    </xf>
    <xf numFmtId="0" fontId="20" fillId="0" borderId="0" xfId="0" applyFont="1"/>
    <xf numFmtId="0" fontId="22" fillId="0" borderId="20" xfId="0" applyFont="1" applyBorder="1" applyAlignment="1">
      <alignment vertical="top"/>
    </xf>
    <xf numFmtId="0" fontId="22" fillId="0" borderId="23" xfId="0" applyFont="1" applyBorder="1" applyAlignment="1">
      <alignment vertical="top"/>
    </xf>
    <xf numFmtId="3" fontId="22" fillId="0" borderId="10" xfId="0" applyNumberFormat="1" applyFont="1" applyBorder="1" applyAlignment="1">
      <alignment vertical="top"/>
    </xf>
    <xf numFmtId="4" fontId="22" fillId="0" borderId="10" xfId="0" applyNumberFormat="1" applyFont="1" applyBorder="1" applyAlignment="1">
      <alignment vertical="top"/>
    </xf>
    <xf numFmtId="0" fontId="21" fillId="0" borderId="0" xfId="0" applyFont="1" applyAlignment="1">
      <alignment wrapText="1"/>
    </xf>
    <xf numFmtId="3" fontId="21" fillId="0" borderId="0" xfId="0" applyNumberFormat="1" applyFont="1"/>
    <xf numFmtId="4" fontId="21" fillId="0" borderId="0" xfId="0" applyNumberFormat="1" applyFont="1"/>
    <xf numFmtId="3" fontId="21" fillId="0" borderId="0" xfId="0" applyNumberFormat="1" applyFont="1" applyFill="1"/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 wrapText="1"/>
    </xf>
    <xf numFmtId="4" fontId="18" fillId="0" borderId="0" xfId="0" applyNumberFormat="1" applyFont="1" applyAlignment="1">
      <alignment horizontal="right" vertical="top"/>
    </xf>
    <xf numFmtId="0" fontId="19" fillId="0" borderId="0" xfId="0" applyFont="1" applyFill="1" applyAlignment="1">
      <alignment horizontal="right"/>
    </xf>
    <xf numFmtId="0" fontId="22" fillId="0" borderId="0" xfId="0" applyFont="1" applyBorder="1" applyAlignment="1">
      <alignment horizontal="center" vertical="top" wrapText="1"/>
    </xf>
    <xf numFmtId="0" fontId="22" fillId="0" borderId="0" xfId="0" applyFont="1" applyBorder="1" applyAlignment="1">
      <alignment horizontal="center" vertical="top"/>
    </xf>
    <xf numFmtId="3" fontId="22" fillId="0" borderId="0" xfId="0" applyNumberFormat="1" applyFont="1" applyBorder="1" applyAlignment="1">
      <alignment horizontal="center" vertical="top"/>
    </xf>
    <xf numFmtId="4" fontId="22" fillId="0" borderId="0" xfId="0" applyNumberFormat="1" applyFont="1" applyBorder="1" applyAlignment="1">
      <alignment horizontal="center" vertical="top"/>
    </xf>
    <xf numFmtId="0" fontId="22" fillId="0" borderId="24" xfId="0" applyFont="1" applyBorder="1" applyAlignment="1">
      <alignment horizontal="center" vertical="top" wrapText="1"/>
    </xf>
    <xf numFmtId="0" fontId="22" fillId="0" borderId="25" xfId="0" applyFont="1" applyBorder="1" applyAlignment="1">
      <alignment horizontal="center" vertical="top" wrapText="1"/>
    </xf>
    <xf numFmtId="0" fontId="18" fillId="0" borderId="26" xfId="0" applyFont="1" applyBorder="1" applyAlignment="1">
      <alignment horizontal="center" vertical="top"/>
    </xf>
    <xf numFmtId="0" fontId="18" fillId="0" borderId="13" xfId="0" applyFont="1" applyBorder="1" applyAlignment="1">
      <alignment horizontal="center" vertical="top"/>
    </xf>
    <xf numFmtId="0" fontId="18" fillId="0" borderId="27" xfId="0" applyFont="1" applyBorder="1" applyAlignment="1">
      <alignment horizontal="center" vertical="top"/>
    </xf>
    <xf numFmtId="0" fontId="18" fillId="0" borderId="16" xfId="0" applyFont="1" applyBorder="1" applyAlignment="1">
      <alignment horizontal="center" vertical="top"/>
    </xf>
    <xf numFmtId="0" fontId="22" fillId="34" borderId="13" xfId="0" applyFont="1" applyFill="1" applyBorder="1" applyAlignment="1">
      <alignment vertical="top"/>
    </xf>
    <xf numFmtId="0" fontId="22" fillId="34" borderId="17" xfId="0" applyFont="1" applyFill="1" applyBorder="1" applyAlignment="1">
      <alignment vertical="top"/>
    </xf>
    <xf numFmtId="3" fontId="22" fillId="34" borderId="10" xfId="0" applyNumberFormat="1" applyFont="1" applyFill="1" applyBorder="1" applyAlignment="1">
      <alignment vertical="top"/>
    </xf>
    <xf numFmtId="4" fontId="22" fillId="34" borderId="10" xfId="0" applyNumberFormat="1" applyFont="1" applyFill="1" applyBorder="1" applyAlignment="1">
      <alignment vertical="top"/>
    </xf>
    <xf numFmtId="0" fontId="18" fillId="0" borderId="28" xfId="0" applyFont="1" applyBorder="1" applyAlignment="1">
      <alignment horizontal="center" vertical="top"/>
    </xf>
    <xf numFmtId="3" fontId="22" fillId="34" borderId="24" xfId="0" applyNumberFormat="1" applyFont="1" applyFill="1" applyBorder="1" applyAlignment="1">
      <alignment vertical="top"/>
    </xf>
    <xf numFmtId="4" fontId="22" fillId="34" borderId="24" xfId="0" applyNumberFormat="1" applyFont="1" applyFill="1" applyBorder="1" applyAlignment="1">
      <alignment vertical="top"/>
    </xf>
    <xf numFmtId="0" fontId="22" fillId="33" borderId="11" xfId="0" applyFont="1" applyFill="1" applyBorder="1" applyAlignment="1">
      <alignment vertical="top"/>
    </xf>
    <xf numFmtId="0" fontId="22" fillId="33" borderId="29" xfId="0" applyFont="1" applyFill="1" applyBorder="1" applyAlignment="1">
      <alignment horizontal="center" vertical="top"/>
    </xf>
    <xf numFmtId="0" fontId="22" fillId="33" borderId="29" xfId="0" applyFont="1" applyFill="1" applyBorder="1" applyAlignment="1">
      <alignment vertical="top"/>
    </xf>
    <xf numFmtId="0" fontId="18" fillId="0" borderId="0" xfId="0" applyFont="1" applyFill="1" applyAlignment="1">
      <alignment horizontal="center" vertical="top"/>
    </xf>
    <xf numFmtId="3" fontId="18" fillId="0" borderId="0" xfId="0" applyNumberFormat="1" applyFont="1" applyAlignment="1">
      <alignment horizontal="center" vertical="top"/>
    </xf>
    <xf numFmtId="4" fontId="18" fillId="0" borderId="0" xfId="0" applyNumberFormat="1" applyFont="1" applyAlignment="1">
      <alignment horizontal="center" vertical="top"/>
    </xf>
    <xf numFmtId="0" fontId="23" fillId="0" borderId="0" xfId="0" applyFont="1" applyAlignment="1">
      <alignment horizontal="center" vertical="top"/>
    </xf>
    <xf numFmtId="0" fontId="18" fillId="35" borderId="24" xfId="0" applyFont="1" applyFill="1" applyBorder="1" applyAlignment="1">
      <alignment horizontal="center" vertical="top" wrapText="1"/>
    </xf>
    <xf numFmtId="0" fontId="0" fillId="35" borderId="30" xfId="0" applyFill="1" applyBorder="1" applyAlignment="1">
      <alignment horizontal="center" vertical="top" wrapText="1"/>
    </xf>
    <xf numFmtId="0" fontId="0" fillId="35" borderId="31" xfId="0" applyFill="1" applyBorder="1" applyAlignment="1">
      <alignment horizontal="center" vertical="top" wrapText="1"/>
    </xf>
    <xf numFmtId="0" fontId="0" fillId="35" borderId="30" xfId="0" applyFill="1" applyBorder="1" applyAlignment="1">
      <alignment horizontal="center"/>
    </xf>
    <xf numFmtId="0" fontId="22" fillId="33" borderId="32" xfId="0" applyFont="1" applyFill="1" applyBorder="1" applyAlignment="1">
      <alignment vertical="top"/>
    </xf>
    <xf numFmtId="0" fontId="23" fillId="0" borderId="0" xfId="0" applyFont="1" applyAlignment="1">
      <alignment vertical="top"/>
    </xf>
    <xf numFmtId="0" fontId="18" fillId="0" borderId="0" xfId="0" applyFont="1" applyAlignment="1">
      <alignment horizontal="center" vertical="top" wrapText="1"/>
    </xf>
    <xf numFmtId="0" fontId="18" fillId="0" borderId="0" xfId="0" applyFont="1" applyAlignment="1">
      <alignment horizontal="right" vertical="top"/>
    </xf>
    <xf numFmtId="0" fontId="22" fillId="0" borderId="0" xfId="0" applyFont="1" applyBorder="1" applyAlignment="1">
      <alignment vertical="top" wrapText="1"/>
    </xf>
    <xf numFmtId="0" fontId="18" fillId="35" borderId="25" xfId="0" applyFont="1" applyFill="1" applyBorder="1" applyAlignment="1">
      <alignment horizontal="center" vertical="top"/>
    </xf>
    <xf numFmtId="0" fontId="18" fillId="35" borderId="27" xfId="0" applyFont="1" applyFill="1" applyBorder="1" applyAlignment="1">
      <alignment horizontal="center" vertical="top"/>
    </xf>
    <xf numFmtId="0" fontId="18" fillId="35" borderId="26" xfId="0" applyFont="1" applyFill="1" applyBorder="1" applyAlignment="1">
      <alignment horizontal="center" vertical="top"/>
    </xf>
    <xf numFmtId="0" fontId="18" fillId="35" borderId="28" xfId="0" applyFont="1" applyFill="1" applyBorder="1" applyAlignment="1">
      <alignment horizontal="center" vertical="top"/>
    </xf>
    <xf numFmtId="0" fontId="18" fillId="35" borderId="33" xfId="0" applyFont="1" applyFill="1" applyBorder="1" applyAlignment="1">
      <alignment horizontal="center" vertical="top"/>
    </xf>
    <xf numFmtId="0" fontId="18" fillId="0" borderId="25" xfId="0" applyFont="1" applyBorder="1" applyAlignment="1">
      <alignment horizontal="center" vertical="top"/>
    </xf>
    <xf numFmtId="0" fontId="18" fillId="0" borderId="27" xfId="0" applyFont="1" applyBorder="1"/>
    <xf numFmtId="0" fontId="18" fillId="0" borderId="16" xfId="0" applyFont="1" applyBorder="1" applyAlignment="1">
      <alignment vertical="top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4" fontId="18" fillId="0" borderId="0" xfId="0" applyNumberFormat="1" applyFont="1"/>
    <xf numFmtId="0" fontId="18" fillId="0" borderId="27" xfId="0" applyFont="1" applyBorder="1" applyAlignment="1">
      <alignment horizontal="center"/>
    </xf>
    <xf numFmtId="0" fontId="18" fillId="0" borderId="34" xfId="0" applyFont="1" applyBorder="1" applyAlignment="1">
      <alignment horizontal="center"/>
    </xf>
    <xf numFmtId="0" fontId="18" fillId="35" borderId="28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18" fillId="0" borderId="18" xfId="0" applyFont="1" applyBorder="1" applyAlignment="1">
      <alignment horizontal="left" vertical="top" wrapText="1"/>
    </xf>
    <xf numFmtId="0" fontId="18" fillId="0" borderId="14" xfId="0" applyFont="1" applyBorder="1" applyAlignment="1">
      <alignment horizontal="left" vertical="top" wrapText="1"/>
    </xf>
    <xf numFmtId="0" fontId="18" fillId="0" borderId="19" xfId="0" applyFont="1" applyBorder="1" applyAlignment="1">
      <alignment horizontal="left" vertical="top" wrapText="1"/>
    </xf>
    <xf numFmtId="0" fontId="22" fillId="33" borderId="20" xfId="0" applyFont="1" applyFill="1" applyBorder="1" applyAlignment="1">
      <alignment horizontal="left" vertical="top" wrapText="1"/>
    </xf>
    <xf numFmtId="0" fontId="22" fillId="33" borderId="21" xfId="0" applyFont="1" applyFill="1" applyBorder="1" applyAlignment="1">
      <alignment horizontal="left" vertical="top" wrapText="1"/>
    </xf>
    <xf numFmtId="0" fontId="22" fillId="33" borderId="22" xfId="0" applyFont="1" applyFill="1" applyBorder="1" applyAlignment="1">
      <alignment horizontal="left" vertical="top" wrapText="1"/>
    </xf>
    <xf numFmtId="0" fontId="20" fillId="0" borderId="0" xfId="0" applyFont="1" applyBorder="1" applyAlignment="1">
      <alignment horizontal="center" vertical="top" wrapText="1"/>
    </xf>
    <xf numFmtId="0" fontId="18" fillId="0" borderId="12" xfId="0" applyFont="1" applyBorder="1" applyAlignment="1">
      <alignment horizontal="left" vertical="top" wrapText="1"/>
    </xf>
    <xf numFmtId="0" fontId="18" fillId="0" borderId="15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vertical="top"/>
    </xf>
    <xf numFmtId="0" fontId="24" fillId="0" borderId="0" xfId="0" applyFont="1" applyBorder="1" applyAlignment="1">
      <alignment horizontal="center" vertical="top" wrapText="1"/>
    </xf>
    <xf numFmtId="0" fontId="24" fillId="0" borderId="0" xfId="0" applyFont="1" applyAlignment="1">
      <alignment horizontal="center" wrapText="1"/>
    </xf>
  </cellXfs>
  <cellStyles count="884">
    <cellStyle name="20% - Accent1" xfId="1"/>
    <cellStyle name="20% - Accent1 2" xfId="2"/>
    <cellStyle name="20% - Accent2" xfId="3"/>
    <cellStyle name="20% - Accent2 2" xfId="4"/>
    <cellStyle name="20% - Accent3" xfId="5"/>
    <cellStyle name="20% - Accent3 2" xfId="6"/>
    <cellStyle name="20% - Accent4" xfId="7"/>
    <cellStyle name="20% - Accent4 2" xfId="8"/>
    <cellStyle name="20% - Accent5" xfId="9"/>
    <cellStyle name="20% - Accent5 2" xfId="10"/>
    <cellStyle name="20% - Accent6" xfId="11"/>
    <cellStyle name="20% - Accent6 2" xfId="12"/>
    <cellStyle name="20% - Акцент1 2" xfId="13"/>
    <cellStyle name="20% - Акцент1 2 2" xfId="14"/>
    <cellStyle name="20% - Акцент1 2 2 2" xfId="15"/>
    <cellStyle name="20% - Акцент1 2 2 2 2" xfId="16"/>
    <cellStyle name="20% - Акцент1 2 2 3" xfId="17"/>
    <cellStyle name="20% - Акцент1 2 2 3 2" xfId="18"/>
    <cellStyle name="20% - Акцент1 2 2 4" xfId="19"/>
    <cellStyle name="20% - Акцент1 2 2 5" xfId="20"/>
    <cellStyle name="20% - Акцент1 2 3" xfId="21"/>
    <cellStyle name="20% - Акцент1 2 3 2" xfId="22"/>
    <cellStyle name="20% - Акцент1 2 3 3" xfId="23"/>
    <cellStyle name="20% - Акцент1 2 4" xfId="24"/>
    <cellStyle name="20% - Акцент1 2 4 2" xfId="25"/>
    <cellStyle name="20% - Акцент1 2 5" xfId="26"/>
    <cellStyle name="20% - Акцент1 2 5 2" xfId="27"/>
    <cellStyle name="20% - Акцент1 2 6" xfId="28"/>
    <cellStyle name="20% - Акцент1 3" xfId="29"/>
    <cellStyle name="20% - Акцент1 3 2" xfId="30"/>
    <cellStyle name="20% - Акцент2 2" xfId="31"/>
    <cellStyle name="20% - Акцент2 2 2" xfId="32"/>
    <cellStyle name="20% - Акцент2 2 2 2" xfId="33"/>
    <cellStyle name="20% - Акцент2 2 2 2 2" xfId="34"/>
    <cellStyle name="20% - Акцент2 2 2 3" xfId="35"/>
    <cellStyle name="20% - Акцент2 2 2 3 2" xfId="36"/>
    <cellStyle name="20% - Акцент2 2 2 4" xfId="37"/>
    <cellStyle name="20% - Акцент2 2 2 5" xfId="38"/>
    <cellStyle name="20% - Акцент2 2 3" xfId="39"/>
    <cellStyle name="20% - Акцент2 2 3 2" xfId="40"/>
    <cellStyle name="20% - Акцент2 2 3 3" xfId="41"/>
    <cellStyle name="20% - Акцент2 2 4" xfId="42"/>
    <cellStyle name="20% - Акцент2 2 4 2" xfId="43"/>
    <cellStyle name="20% - Акцент2 2 5" xfId="44"/>
    <cellStyle name="20% - Акцент2 2 5 2" xfId="45"/>
    <cellStyle name="20% - Акцент2 2 6" xfId="46"/>
    <cellStyle name="20% - Акцент2 3" xfId="47"/>
    <cellStyle name="20% - Акцент2 3 2" xfId="48"/>
    <cellStyle name="20% - Акцент3 2" xfId="49"/>
    <cellStyle name="20% - Акцент3 2 2" xfId="50"/>
    <cellStyle name="20% - Акцент3 2 2 2" xfId="51"/>
    <cellStyle name="20% - Акцент3 2 2 2 2" xfId="52"/>
    <cellStyle name="20% - Акцент3 2 2 3" xfId="53"/>
    <cellStyle name="20% - Акцент3 2 2 3 2" xfId="54"/>
    <cellStyle name="20% - Акцент3 2 2 4" xfId="55"/>
    <cellStyle name="20% - Акцент3 2 2 5" xfId="56"/>
    <cellStyle name="20% - Акцент3 2 3" xfId="57"/>
    <cellStyle name="20% - Акцент3 2 3 2" xfId="58"/>
    <cellStyle name="20% - Акцент3 2 3 3" xfId="59"/>
    <cellStyle name="20% - Акцент3 2 4" xfId="60"/>
    <cellStyle name="20% - Акцент3 2 4 2" xfId="61"/>
    <cellStyle name="20% - Акцент3 2 5" xfId="62"/>
    <cellStyle name="20% - Акцент3 2 5 2" xfId="63"/>
    <cellStyle name="20% - Акцент3 2 6" xfId="64"/>
    <cellStyle name="20% - Акцент3 3" xfId="65"/>
    <cellStyle name="20% - Акцент3 3 2" xfId="66"/>
    <cellStyle name="20% - Акцент4 2" xfId="67"/>
    <cellStyle name="20% - Акцент4 2 2" xfId="68"/>
    <cellStyle name="20% - Акцент4 2 2 2" xfId="69"/>
    <cellStyle name="20% - Акцент4 2 2 2 2" xfId="70"/>
    <cellStyle name="20% - Акцент4 2 2 3" xfId="71"/>
    <cellStyle name="20% - Акцент4 2 2 3 2" xfId="72"/>
    <cellStyle name="20% - Акцент4 2 2 4" xfId="73"/>
    <cellStyle name="20% - Акцент4 2 2 5" xfId="74"/>
    <cellStyle name="20% - Акцент4 2 3" xfId="75"/>
    <cellStyle name="20% - Акцент4 2 3 2" xfId="76"/>
    <cellStyle name="20% - Акцент4 2 3 3" xfId="77"/>
    <cellStyle name="20% - Акцент4 2 4" xfId="78"/>
    <cellStyle name="20% - Акцент4 2 4 2" xfId="79"/>
    <cellStyle name="20% - Акцент4 2 5" xfId="80"/>
    <cellStyle name="20% - Акцент4 2 5 2" xfId="81"/>
    <cellStyle name="20% - Акцент4 2 6" xfId="82"/>
    <cellStyle name="20% - Акцент4 3" xfId="83"/>
    <cellStyle name="20% - Акцент4 3 2" xfId="84"/>
    <cellStyle name="20% - Акцент5 2" xfId="85"/>
    <cellStyle name="20% - Акцент5 2 2" xfId="86"/>
    <cellStyle name="20% - Акцент5 2 2 2" xfId="87"/>
    <cellStyle name="20% - Акцент5 2 2 2 2" xfId="88"/>
    <cellStyle name="20% - Акцент5 2 2 3" xfId="89"/>
    <cellStyle name="20% - Акцент5 2 2 3 2" xfId="90"/>
    <cellStyle name="20% - Акцент5 2 2 4" xfId="91"/>
    <cellStyle name="20% - Акцент5 2 2 5" xfId="92"/>
    <cellStyle name="20% - Акцент5 2 3" xfId="93"/>
    <cellStyle name="20% - Акцент5 2 3 2" xfId="94"/>
    <cellStyle name="20% - Акцент5 2 3 3" xfId="95"/>
    <cellStyle name="20% - Акцент5 2 4" xfId="96"/>
    <cellStyle name="20% - Акцент5 2 4 2" xfId="97"/>
    <cellStyle name="20% - Акцент5 2 5" xfId="98"/>
    <cellStyle name="20% - Акцент5 2 5 2" xfId="99"/>
    <cellStyle name="20% - Акцент5 2 6" xfId="100"/>
    <cellStyle name="20% - Акцент5 3" xfId="101"/>
    <cellStyle name="20% - Акцент5 3 2" xfId="102"/>
    <cellStyle name="20% - Акцент6 2" xfId="103"/>
    <cellStyle name="20% - Акцент6 2 2" xfId="104"/>
    <cellStyle name="20% - Акцент6 2 2 2" xfId="105"/>
    <cellStyle name="20% - Акцент6 2 2 2 2" xfId="106"/>
    <cellStyle name="20% - Акцент6 2 2 3" xfId="107"/>
    <cellStyle name="20% - Акцент6 2 2 3 2" xfId="108"/>
    <cellStyle name="20% - Акцент6 2 2 4" xfId="109"/>
    <cellStyle name="20% - Акцент6 2 2 5" xfId="110"/>
    <cellStyle name="20% - Акцент6 2 3" xfId="111"/>
    <cellStyle name="20% - Акцент6 2 3 2" xfId="112"/>
    <cellStyle name="20% - Акцент6 2 3 3" xfId="113"/>
    <cellStyle name="20% - Акцент6 2 4" xfId="114"/>
    <cellStyle name="20% - Акцент6 2 4 2" xfId="115"/>
    <cellStyle name="20% - Акцент6 2 5" xfId="116"/>
    <cellStyle name="20% - Акцент6 2 5 2" xfId="117"/>
    <cellStyle name="20% - Акцент6 2 6" xfId="118"/>
    <cellStyle name="20% - Акцент6 3" xfId="119"/>
    <cellStyle name="20% - Акцент6 3 2" xfId="120"/>
    <cellStyle name="40% - Accent1" xfId="121"/>
    <cellStyle name="40% - Accent1 2" xfId="122"/>
    <cellStyle name="40% - Accent2" xfId="123"/>
    <cellStyle name="40% - Accent2 2" xfId="124"/>
    <cellStyle name="40% - Accent3" xfId="125"/>
    <cellStyle name="40% - Accent3 2" xfId="126"/>
    <cellStyle name="40% - Accent4" xfId="127"/>
    <cellStyle name="40% - Accent4 2" xfId="128"/>
    <cellStyle name="40% - Accent5" xfId="129"/>
    <cellStyle name="40% - Accent5 2" xfId="130"/>
    <cellStyle name="40% - Accent6" xfId="131"/>
    <cellStyle name="40% - Accent6 2" xfId="132"/>
    <cellStyle name="40% - Акцент1 2" xfId="133"/>
    <cellStyle name="40% - Акцент1 2 2" xfId="134"/>
    <cellStyle name="40% - Акцент1 2 2 2" xfId="135"/>
    <cellStyle name="40% - Акцент1 2 2 2 2" xfId="136"/>
    <cellStyle name="40% - Акцент1 2 2 3" xfId="137"/>
    <cellStyle name="40% - Акцент1 2 2 3 2" xfId="138"/>
    <cellStyle name="40% - Акцент1 2 2 4" xfId="139"/>
    <cellStyle name="40% - Акцент1 2 2 5" xfId="140"/>
    <cellStyle name="40% - Акцент1 2 3" xfId="141"/>
    <cellStyle name="40% - Акцент1 2 3 2" xfId="142"/>
    <cellStyle name="40% - Акцент1 2 3 3" xfId="143"/>
    <cellStyle name="40% - Акцент1 2 4" xfId="144"/>
    <cellStyle name="40% - Акцент1 2 4 2" xfId="145"/>
    <cellStyle name="40% - Акцент1 2 5" xfId="146"/>
    <cellStyle name="40% - Акцент1 2 5 2" xfId="147"/>
    <cellStyle name="40% - Акцент1 2 6" xfId="148"/>
    <cellStyle name="40% - Акцент1 3" xfId="149"/>
    <cellStyle name="40% - Акцент1 3 2" xfId="150"/>
    <cellStyle name="40% - Акцент2 2" xfId="151"/>
    <cellStyle name="40% - Акцент2 2 2" xfId="152"/>
    <cellStyle name="40% - Акцент2 2 2 2" xfId="153"/>
    <cellStyle name="40% - Акцент2 2 2 2 2" xfId="154"/>
    <cellStyle name="40% - Акцент2 2 2 3" xfId="155"/>
    <cellStyle name="40% - Акцент2 2 2 3 2" xfId="156"/>
    <cellStyle name="40% - Акцент2 2 2 4" xfId="157"/>
    <cellStyle name="40% - Акцент2 2 2 5" xfId="158"/>
    <cellStyle name="40% - Акцент2 2 3" xfId="159"/>
    <cellStyle name="40% - Акцент2 2 3 2" xfId="160"/>
    <cellStyle name="40% - Акцент2 2 3 3" xfId="161"/>
    <cellStyle name="40% - Акцент2 2 4" xfId="162"/>
    <cellStyle name="40% - Акцент2 2 4 2" xfId="163"/>
    <cellStyle name="40% - Акцент2 2 5" xfId="164"/>
    <cellStyle name="40% - Акцент2 2 5 2" xfId="165"/>
    <cellStyle name="40% - Акцент2 2 6" xfId="166"/>
    <cellStyle name="40% - Акцент2 3" xfId="167"/>
    <cellStyle name="40% - Акцент2 3 2" xfId="168"/>
    <cellStyle name="40% - Акцент3 2" xfId="169"/>
    <cellStyle name="40% - Акцент3 2 2" xfId="170"/>
    <cellStyle name="40% - Акцент3 2 2 2" xfId="171"/>
    <cellStyle name="40% - Акцент3 2 2 2 2" xfId="172"/>
    <cellStyle name="40% - Акцент3 2 2 3" xfId="173"/>
    <cellStyle name="40% - Акцент3 2 2 3 2" xfId="174"/>
    <cellStyle name="40% - Акцент3 2 2 4" xfId="175"/>
    <cellStyle name="40% - Акцент3 2 2 5" xfId="176"/>
    <cellStyle name="40% - Акцент3 2 3" xfId="177"/>
    <cellStyle name="40% - Акцент3 2 3 2" xfId="178"/>
    <cellStyle name="40% - Акцент3 2 3 3" xfId="179"/>
    <cellStyle name="40% - Акцент3 2 4" xfId="180"/>
    <cellStyle name="40% - Акцент3 2 4 2" xfId="181"/>
    <cellStyle name="40% - Акцент3 2 5" xfId="182"/>
    <cellStyle name="40% - Акцент3 2 5 2" xfId="183"/>
    <cellStyle name="40% - Акцент3 2 6" xfId="184"/>
    <cellStyle name="40% - Акцент3 3" xfId="185"/>
    <cellStyle name="40% - Акцент3 3 2" xfId="186"/>
    <cellStyle name="40% - Акцент4 2" xfId="187"/>
    <cellStyle name="40% - Акцент4 2 2" xfId="188"/>
    <cellStyle name="40% - Акцент4 2 2 2" xfId="189"/>
    <cellStyle name="40% - Акцент4 2 2 2 2" xfId="190"/>
    <cellStyle name="40% - Акцент4 2 2 3" xfId="191"/>
    <cellStyle name="40% - Акцент4 2 2 3 2" xfId="192"/>
    <cellStyle name="40% - Акцент4 2 2 4" xfId="193"/>
    <cellStyle name="40% - Акцент4 2 2 5" xfId="194"/>
    <cellStyle name="40% - Акцент4 2 3" xfId="195"/>
    <cellStyle name="40% - Акцент4 2 3 2" xfId="196"/>
    <cellStyle name="40% - Акцент4 2 3 3" xfId="197"/>
    <cellStyle name="40% - Акцент4 2 4" xfId="198"/>
    <cellStyle name="40% - Акцент4 2 4 2" xfId="199"/>
    <cellStyle name="40% - Акцент4 2 5" xfId="200"/>
    <cellStyle name="40% - Акцент4 2 5 2" xfId="201"/>
    <cellStyle name="40% - Акцент4 2 6" xfId="202"/>
    <cellStyle name="40% - Акцент4 3" xfId="203"/>
    <cellStyle name="40% - Акцент4 3 2" xfId="204"/>
    <cellStyle name="40% - Акцент5 2" xfId="205"/>
    <cellStyle name="40% - Акцент5 2 2" xfId="206"/>
    <cellStyle name="40% - Акцент5 2 2 2" xfId="207"/>
    <cellStyle name="40% - Акцент5 2 2 2 2" xfId="208"/>
    <cellStyle name="40% - Акцент5 2 2 3" xfId="209"/>
    <cellStyle name="40% - Акцент5 2 2 3 2" xfId="210"/>
    <cellStyle name="40% - Акцент5 2 2 4" xfId="211"/>
    <cellStyle name="40% - Акцент5 2 2 5" xfId="212"/>
    <cellStyle name="40% - Акцент5 2 3" xfId="213"/>
    <cellStyle name="40% - Акцент5 2 3 2" xfId="214"/>
    <cellStyle name="40% - Акцент5 2 3 3" xfId="215"/>
    <cellStyle name="40% - Акцент5 2 4" xfId="216"/>
    <cellStyle name="40% - Акцент5 2 4 2" xfId="217"/>
    <cellStyle name="40% - Акцент5 2 5" xfId="218"/>
    <cellStyle name="40% - Акцент5 2 5 2" xfId="219"/>
    <cellStyle name="40% - Акцент5 2 6" xfId="220"/>
    <cellStyle name="40% - Акцент5 3" xfId="221"/>
    <cellStyle name="40% - Акцент5 3 2" xfId="222"/>
    <cellStyle name="40% - Акцент6 2" xfId="223"/>
    <cellStyle name="40% - Акцент6 2 2" xfId="224"/>
    <cellStyle name="40% - Акцент6 2 2 2" xfId="225"/>
    <cellStyle name="40% - Акцент6 2 2 2 2" xfId="226"/>
    <cellStyle name="40% - Акцент6 2 2 3" xfId="227"/>
    <cellStyle name="40% - Акцент6 2 2 3 2" xfId="228"/>
    <cellStyle name="40% - Акцент6 2 2 4" xfId="229"/>
    <cellStyle name="40% - Акцент6 2 2 5" xfId="230"/>
    <cellStyle name="40% - Акцент6 2 3" xfId="231"/>
    <cellStyle name="40% - Акцент6 2 3 2" xfId="232"/>
    <cellStyle name="40% - Акцент6 2 3 3" xfId="233"/>
    <cellStyle name="40% - Акцент6 2 4" xfId="234"/>
    <cellStyle name="40% - Акцент6 2 4 2" xfId="235"/>
    <cellStyle name="40% - Акцент6 2 5" xfId="236"/>
    <cellStyle name="40% - Акцент6 2 5 2" xfId="237"/>
    <cellStyle name="40% - Акцент6 2 6" xfId="238"/>
    <cellStyle name="40% - Акцент6 3" xfId="239"/>
    <cellStyle name="40% - Акцент6 3 2" xfId="240"/>
    <cellStyle name="60% - Accent1" xfId="241"/>
    <cellStyle name="60% - Accent2" xfId="242"/>
    <cellStyle name="60% - Accent3" xfId="243"/>
    <cellStyle name="60% - Accent4" xfId="244"/>
    <cellStyle name="60% - Accent5" xfId="245"/>
    <cellStyle name="60% - Accent6" xfId="246"/>
    <cellStyle name="60% - Акцент1 2" xfId="247"/>
    <cellStyle name="60% - Акцент1 2 2" xfId="248"/>
    <cellStyle name="60% - Акцент1 3" xfId="249"/>
    <cellStyle name="60% - Акцент2 2" xfId="250"/>
    <cellStyle name="60% - Акцент2 2 2" xfId="251"/>
    <cellStyle name="60% - Акцент2 3" xfId="252"/>
    <cellStyle name="60% - Акцент3 2" xfId="253"/>
    <cellStyle name="60% - Акцент3 2 2" xfId="254"/>
    <cellStyle name="60% - Акцент3 2 3" xfId="255"/>
    <cellStyle name="60% - Акцент3 2 4" xfId="256"/>
    <cellStyle name="60% - Акцент3 3" xfId="257"/>
    <cellStyle name="60% - Акцент4 2" xfId="258"/>
    <cellStyle name="60% - Акцент4 2 2" xfId="259"/>
    <cellStyle name="60% - Акцент4 2 3" xfId="260"/>
    <cellStyle name="60% - Акцент4 2 4" xfId="261"/>
    <cellStyle name="60% - Акцент4 3" xfId="262"/>
    <cellStyle name="60% - Акцент5 2" xfId="263"/>
    <cellStyle name="60% - Акцент5 2 2" xfId="264"/>
    <cellStyle name="60% - Акцент5 3" xfId="265"/>
    <cellStyle name="60% - Акцент6 2" xfId="266"/>
    <cellStyle name="60% - Акцент6 2 2" xfId="267"/>
    <cellStyle name="60% - Акцент6 2 3" xfId="268"/>
    <cellStyle name="60% - Акцент6 2 4" xfId="269"/>
    <cellStyle name="60% - Акцент6 3" xfId="270"/>
    <cellStyle name="Accent1" xfId="271"/>
    <cellStyle name="Accent2" xfId="272"/>
    <cellStyle name="Accent3" xfId="273"/>
    <cellStyle name="Accent4" xfId="274"/>
    <cellStyle name="Accent5" xfId="275"/>
    <cellStyle name="Accent6" xfId="276"/>
    <cellStyle name="Bad" xfId="277"/>
    <cellStyle name="Calculation" xfId="278"/>
    <cellStyle name="Calculation 2" xfId="279"/>
    <cellStyle name="Calculation 2 2" xfId="280"/>
    <cellStyle name="Calculation 2 2 2" xfId="281"/>
    <cellStyle name="Calculation 2 2 2 2" xfId="282"/>
    <cellStyle name="Calculation 2 2 2 2 2" xfId="283"/>
    <cellStyle name="Calculation 2 2 2 2 3" xfId="284"/>
    <cellStyle name="Calculation 2 2 2 3" xfId="285"/>
    <cellStyle name="Calculation 2 2 2 3 2" xfId="286"/>
    <cellStyle name="Calculation 2 2 2 3 3" xfId="287"/>
    <cellStyle name="Calculation 2 2 2 4" xfId="288"/>
    <cellStyle name="Calculation 2 2 2 5" xfId="289"/>
    <cellStyle name="Calculation 2 2 3" xfId="290"/>
    <cellStyle name="Calculation 2 2 3 2" xfId="291"/>
    <cellStyle name="Calculation 2 2 3 3" xfId="292"/>
    <cellStyle name="Calculation 2 2 4" xfId="293"/>
    <cellStyle name="Calculation 2 2 5" xfId="294"/>
    <cellStyle name="Calculation 2 3" xfId="295"/>
    <cellStyle name="Calculation 2 4" xfId="296"/>
    <cellStyle name="Calculation 3" xfId="297"/>
    <cellStyle name="Calculation 3 2" xfId="298"/>
    <cellStyle name="Calculation 3 2 2" xfId="299"/>
    <cellStyle name="Calculation 3 2 2 2" xfId="300"/>
    <cellStyle name="Calculation 3 2 2 3" xfId="301"/>
    <cellStyle name="Calculation 3 2 3" xfId="302"/>
    <cellStyle name="Calculation 3 2 3 2" xfId="303"/>
    <cellStyle name="Calculation 3 2 3 3" xfId="304"/>
    <cellStyle name="Calculation 3 2 4" xfId="305"/>
    <cellStyle name="Calculation 3 2 5" xfId="306"/>
    <cellStyle name="Calculation 3 3" xfId="307"/>
    <cellStyle name="Calculation 3 3 2" xfId="308"/>
    <cellStyle name="Calculation 3 3 3" xfId="309"/>
    <cellStyle name="Calculation 3 4" xfId="310"/>
    <cellStyle name="Calculation 3 5" xfId="311"/>
    <cellStyle name="Calculation 4" xfId="312"/>
    <cellStyle name="Calculation 5" xfId="313"/>
    <cellStyle name="Check Cell" xfId="314"/>
    <cellStyle name="Excel Built-in Normal" xfId="315"/>
    <cellStyle name="Excel Built-in Normal 1" xfId="316"/>
    <cellStyle name="Explanatory Text" xfId="317"/>
    <cellStyle name="Good" xfId="318"/>
    <cellStyle name="Heading 1" xfId="319"/>
    <cellStyle name="Heading 2" xfId="320"/>
    <cellStyle name="Heading 3" xfId="321"/>
    <cellStyle name="Heading 4" xfId="322"/>
    <cellStyle name="Input" xfId="323"/>
    <cellStyle name="Input 2" xfId="324"/>
    <cellStyle name="Input 2 2" xfId="325"/>
    <cellStyle name="Input 2 2 2" xfId="326"/>
    <cellStyle name="Input 2 2 2 2" xfId="327"/>
    <cellStyle name="Input 2 2 2 2 2" xfId="328"/>
    <cellStyle name="Input 2 2 2 2 3" xfId="329"/>
    <cellStyle name="Input 2 2 2 3" xfId="330"/>
    <cellStyle name="Input 2 2 2 3 2" xfId="331"/>
    <cellStyle name="Input 2 2 2 3 3" xfId="332"/>
    <cellStyle name="Input 2 2 2 4" xfId="333"/>
    <cellStyle name="Input 2 2 2 5" xfId="334"/>
    <cellStyle name="Input 2 2 3" xfId="335"/>
    <cellStyle name="Input 2 2 3 2" xfId="336"/>
    <cellStyle name="Input 2 2 3 3" xfId="337"/>
    <cellStyle name="Input 2 2 4" xfId="338"/>
    <cellStyle name="Input 2 2 5" xfId="339"/>
    <cellStyle name="Input 2 3" xfId="340"/>
    <cellStyle name="Input 2 4" xfId="341"/>
    <cellStyle name="Input 3" xfId="342"/>
    <cellStyle name="Input 3 2" xfId="343"/>
    <cellStyle name="Input 3 2 2" xfId="344"/>
    <cellStyle name="Input 3 2 2 2" xfId="345"/>
    <cellStyle name="Input 3 2 2 3" xfId="346"/>
    <cellStyle name="Input 3 2 3" xfId="347"/>
    <cellStyle name="Input 3 2 3 2" xfId="348"/>
    <cellStyle name="Input 3 2 3 3" xfId="349"/>
    <cellStyle name="Input 3 2 4" xfId="350"/>
    <cellStyle name="Input 3 2 5" xfId="351"/>
    <cellStyle name="Input 3 3" xfId="352"/>
    <cellStyle name="Input 3 3 2" xfId="353"/>
    <cellStyle name="Input 3 3 3" xfId="354"/>
    <cellStyle name="Input 3 4" xfId="355"/>
    <cellStyle name="Input 3 5" xfId="356"/>
    <cellStyle name="Input 4" xfId="357"/>
    <cellStyle name="Input 5" xfId="358"/>
    <cellStyle name="Linked Cell" xfId="359"/>
    <cellStyle name="Neutral" xfId="360"/>
    <cellStyle name="Note" xfId="361"/>
    <cellStyle name="Note 2" xfId="362"/>
    <cellStyle name="Note 2 2" xfId="363"/>
    <cellStyle name="Note 2 2 2" xfId="364"/>
    <cellStyle name="Note 2 2 2 2" xfId="365"/>
    <cellStyle name="Note 2 2 2 3" xfId="366"/>
    <cellStyle name="Note 2 2 3" xfId="367"/>
    <cellStyle name="Note 3" xfId="368"/>
    <cellStyle name="Note 3 2" xfId="369"/>
    <cellStyle name="Note 3 2 2" xfId="370"/>
    <cellStyle name="Note 3 2 3" xfId="371"/>
    <cellStyle name="Note 3 3" xfId="372"/>
    <cellStyle name="Output" xfId="373"/>
    <cellStyle name="Output 2" xfId="374"/>
    <cellStyle name="Output 2 2" xfId="375"/>
    <cellStyle name="Output 2 2 2" xfId="376"/>
    <cellStyle name="Output 2 2 2 2" xfId="377"/>
    <cellStyle name="Output 2 2 2 2 2" xfId="378"/>
    <cellStyle name="Output 2 2 2 2 3" xfId="379"/>
    <cellStyle name="Output 2 2 2 3" xfId="380"/>
    <cellStyle name="Output 2 2 2 3 2" xfId="381"/>
    <cellStyle name="Output 2 2 2 3 3" xfId="382"/>
    <cellStyle name="Output 2 2 2 4" xfId="383"/>
    <cellStyle name="Output 2 2 2 5" xfId="384"/>
    <cellStyle name="Output 2 2 3" xfId="385"/>
    <cellStyle name="Output 2 2 3 2" xfId="386"/>
    <cellStyle name="Output 2 2 3 3" xfId="387"/>
    <cellStyle name="Output 2 2 4" xfId="388"/>
    <cellStyle name="Output 2 2 5" xfId="389"/>
    <cellStyle name="Output 2 3" xfId="390"/>
    <cellStyle name="Output 2 4" xfId="391"/>
    <cellStyle name="Output 3" xfId="392"/>
    <cellStyle name="Output 3 2" xfId="393"/>
    <cellStyle name="Output 3 2 2" xfId="394"/>
    <cellStyle name="Output 3 2 2 2" xfId="395"/>
    <cellStyle name="Output 3 2 2 3" xfId="396"/>
    <cellStyle name="Output 3 2 3" xfId="397"/>
    <cellStyle name="Output 3 2 3 2" xfId="398"/>
    <cellStyle name="Output 3 2 3 3" xfId="399"/>
    <cellStyle name="Output 3 2 4" xfId="400"/>
    <cellStyle name="Output 3 2 5" xfId="401"/>
    <cellStyle name="Output 3 3" xfId="402"/>
    <cellStyle name="Output 3 3 2" xfId="403"/>
    <cellStyle name="Output 3 3 3" xfId="404"/>
    <cellStyle name="Output 3 4" xfId="405"/>
    <cellStyle name="Output 3 5" xfId="406"/>
    <cellStyle name="Output 4" xfId="407"/>
    <cellStyle name="Output 5" xfId="408"/>
    <cellStyle name="S2" xfId="409"/>
    <cellStyle name="TableStyleLight1" xfId="410"/>
    <cellStyle name="Title" xfId="411"/>
    <cellStyle name="Total" xfId="412"/>
    <cellStyle name="Total 2" xfId="413"/>
    <cellStyle name="Total 2 2" xfId="414"/>
    <cellStyle name="Total 2 2 2" xfId="415"/>
    <cellStyle name="Total 2 2 2 2" xfId="416"/>
    <cellStyle name="Total 2 2 2 2 2" xfId="417"/>
    <cellStyle name="Total 2 2 2 2 3" xfId="418"/>
    <cellStyle name="Total 2 2 2 3" xfId="419"/>
    <cellStyle name="Total 2 2 2 3 2" xfId="420"/>
    <cellStyle name="Total 2 2 2 3 3" xfId="421"/>
    <cellStyle name="Total 2 2 2 4" xfId="422"/>
    <cellStyle name="Total 2 2 2 5" xfId="423"/>
    <cellStyle name="Total 2 2 3" xfId="424"/>
    <cellStyle name="Total 2 2 3 2" xfId="425"/>
    <cellStyle name="Total 2 2 3 3" xfId="426"/>
    <cellStyle name="Total 2 2 4" xfId="427"/>
    <cellStyle name="Total 2 2 5" xfId="428"/>
    <cellStyle name="Total 2 3" xfId="429"/>
    <cellStyle name="Total 2 4" xfId="430"/>
    <cellStyle name="Total 3" xfId="431"/>
    <cellStyle name="Total 3 2" xfId="432"/>
    <cellStyle name="Total 3 2 2" xfId="433"/>
    <cellStyle name="Total 3 2 2 2" xfId="434"/>
    <cellStyle name="Total 3 2 2 3" xfId="435"/>
    <cellStyle name="Total 3 2 3" xfId="436"/>
    <cellStyle name="Total 3 2 3 2" xfId="437"/>
    <cellStyle name="Total 3 2 3 3" xfId="438"/>
    <cellStyle name="Total 3 2 4" xfId="439"/>
    <cellStyle name="Total 3 2 5" xfId="440"/>
    <cellStyle name="Total 3 3" xfId="441"/>
    <cellStyle name="Total 3 3 2" xfId="442"/>
    <cellStyle name="Total 3 3 3" xfId="443"/>
    <cellStyle name="Total 3 4" xfId="444"/>
    <cellStyle name="Total 3 5" xfId="445"/>
    <cellStyle name="Total 4" xfId="446"/>
    <cellStyle name="Total 5" xfId="447"/>
    <cellStyle name="Warning Text" xfId="448"/>
    <cellStyle name="Акцент1 2" xfId="449"/>
    <cellStyle name="Акцент1 2 2" xfId="450"/>
    <cellStyle name="Акцент1 3" xfId="451"/>
    <cellStyle name="Акцент2 2" xfId="452"/>
    <cellStyle name="Акцент2 2 2" xfId="453"/>
    <cellStyle name="Акцент2 3" xfId="454"/>
    <cellStyle name="Акцент3 2" xfId="455"/>
    <cellStyle name="Акцент3 2 2" xfId="456"/>
    <cellStyle name="Акцент3 3" xfId="457"/>
    <cellStyle name="Акцент4 2" xfId="458"/>
    <cellStyle name="Акцент4 2 2" xfId="459"/>
    <cellStyle name="Акцент4 3" xfId="460"/>
    <cellStyle name="Акцент5 2" xfId="461"/>
    <cellStyle name="Акцент5 2 2" xfId="462"/>
    <cellStyle name="Акцент5 3" xfId="463"/>
    <cellStyle name="Акцент6 2" xfId="464"/>
    <cellStyle name="Акцент6 2 2" xfId="465"/>
    <cellStyle name="Акцент6 3" xfId="466"/>
    <cellStyle name="Ввод  2" xfId="467"/>
    <cellStyle name="Ввод  2 2" xfId="468"/>
    <cellStyle name="Ввод  2 2 2" xfId="469"/>
    <cellStyle name="Ввод  2 3" xfId="470"/>
    <cellStyle name="Ввод  2 3 2" xfId="471"/>
    <cellStyle name="Ввод  2 4" xfId="472"/>
    <cellStyle name="Ввод  2 4 2" xfId="473"/>
    <cellStyle name="Ввод  2 5" xfId="474"/>
    <cellStyle name="Ввод  2 5 2" xfId="475"/>
    <cellStyle name="Ввод  2 6" xfId="476"/>
    <cellStyle name="Ввод  3" xfId="477"/>
    <cellStyle name="Ввод  3 2" xfId="478"/>
    <cellStyle name="Ввод  3 3" xfId="479"/>
    <cellStyle name="Вывод 2" xfId="480"/>
    <cellStyle name="Вывод 2 2" xfId="481"/>
    <cellStyle name="Вывод 2 2 2" xfId="482"/>
    <cellStyle name="Вывод 2 3" xfId="483"/>
    <cellStyle name="Вывод 2 3 2" xfId="484"/>
    <cellStyle name="Вывод 2 4" xfId="485"/>
    <cellStyle name="Вывод 2 4 2" xfId="486"/>
    <cellStyle name="Вывод 2 5" xfId="487"/>
    <cellStyle name="Вывод 2 5 2" xfId="488"/>
    <cellStyle name="Вывод 2 6" xfId="489"/>
    <cellStyle name="Вывод 3" xfId="490"/>
    <cellStyle name="Вывод 3 2" xfId="491"/>
    <cellStyle name="Вывод 3 3" xfId="492"/>
    <cellStyle name="Вычисление 2" xfId="493"/>
    <cellStyle name="Вычисление 2 2" xfId="494"/>
    <cellStyle name="Вычисление 2 2 2" xfId="495"/>
    <cellStyle name="Вычисление 2 3" xfId="496"/>
    <cellStyle name="Вычисление 2 3 2" xfId="497"/>
    <cellStyle name="Вычисление 2 4" xfId="498"/>
    <cellStyle name="Вычисление 2 4 2" xfId="499"/>
    <cellStyle name="Вычисление 2 5" xfId="500"/>
    <cellStyle name="Вычисление 2 5 2" xfId="501"/>
    <cellStyle name="Вычисление 2 6" xfId="502"/>
    <cellStyle name="Вычисление 3" xfId="503"/>
    <cellStyle name="Вычисление 3 2" xfId="504"/>
    <cellStyle name="Вычисление 3 3" xfId="505"/>
    <cellStyle name="Заголовок 1 2" xfId="506"/>
    <cellStyle name="Заголовок 1 2 2" xfId="507"/>
    <cellStyle name="Заголовок 1 3" xfId="508"/>
    <cellStyle name="Заголовок 2 2" xfId="509"/>
    <cellStyle name="Заголовок 2 2 2" xfId="510"/>
    <cellStyle name="Заголовок 2 3" xfId="511"/>
    <cellStyle name="Заголовок 3 2" xfId="512"/>
    <cellStyle name="Заголовок 3 2 2" xfId="513"/>
    <cellStyle name="Заголовок 3 3" xfId="514"/>
    <cellStyle name="Заголовок 4 2" xfId="515"/>
    <cellStyle name="Заголовок 4 2 2" xfId="516"/>
    <cellStyle name="Заголовок 4 3" xfId="517"/>
    <cellStyle name="Итог 2" xfId="518"/>
    <cellStyle name="Итог 2 2" xfId="519"/>
    <cellStyle name="Итог 2 2 2" xfId="520"/>
    <cellStyle name="Итог 2 3" xfId="521"/>
    <cellStyle name="Итог 2 3 2" xfId="522"/>
    <cellStyle name="Итог 2 4" xfId="523"/>
    <cellStyle name="Итог 2 4 2" xfId="524"/>
    <cellStyle name="Итог 2 5" xfId="525"/>
    <cellStyle name="Итог 2 5 2" xfId="526"/>
    <cellStyle name="Итог 2 6" xfId="527"/>
    <cellStyle name="Итог 3" xfId="528"/>
    <cellStyle name="Итог 3 2" xfId="529"/>
    <cellStyle name="Итог 3 3" xfId="530"/>
    <cellStyle name="Контрольная ячейка 2" xfId="531"/>
    <cellStyle name="Контрольная ячейка 2 2" xfId="532"/>
    <cellStyle name="Контрольная ячейка 3" xfId="533"/>
    <cellStyle name="Название 2" xfId="534"/>
    <cellStyle name="Название 3" xfId="535"/>
    <cellStyle name="Нейтральный 2" xfId="536"/>
    <cellStyle name="Нейтральный 2 2" xfId="537"/>
    <cellStyle name="Нейтральный 3" xfId="538"/>
    <cellStyle name="Обычный" xfId="0" builtinId="0"/>
    <cellStyle name="Обычный 10" xfId="539"/>
    <cellStyle name="Обычный 10 2" xfId="540"/>
    <cellStyle name="Обычный 11" xfId="541"/>
    <cellStyle name="Обычный 11 2" xfId="542"/>
    <cellStyle name="Обычный 12" xfId="543"/>
    <cellStyle name="Обычный 12 2" xfId="544"/>
    <cellStyle name="Обычный 13" xfId="545"/>
    <cellStyle name="Обычный 13 2" xfId="546"/>
    <cellStyle name="Обычный 14" xfId="547"/>
    <cellStyle name="Обычный 14 2" xfId="548"/>
    <cellStyle name="Обычный 15" xfId="549"/>
    <cellStyle name="Обычный 15 2" xfId="550"/>
    <cellStyle name="Обычный 16" xfId="551"/>
    <cellStyle name="Обычный 16 2" xfId="552"/>
    <cellStyle name="Обычный 17" xfId="553"/>
    <cellStyle name="Обычный 17 2" xfId="554"/>
    <cellStyle name="Обычный 18" xfId="555"/>
    <cellStyle name="Обычный 18 2" xfId="556"/>
    <cellStyle name="Обычный 19" xfId="557"/>
    <cellStyle name="Обычный 19 2" xfId="558"/>
    <cellStyle name="Обычный 19 2 2" xfId="559"/>
    <cellStyle name="Обычный 19 3" xfId="560"/>
    <cellStyle name="Обычный 2" xfId="561"/>
    <cellStyle name="Обычный 2 10" xfId="562"/>
    <cellStyle name="Обычный 2 11" xfId="563"/>
    <cellStyle name="Обычный 2 2" xfId="564"/>
    <cellStyle name="Обычный 2 2 2" xfId="565"/>
    <cellStyle name="Обычный 2 2 2 2" xfId="566"/>
    <cellStyle name="Обычный 2 2 2 3" xfId="567"/>
    <cellStyle name="Обычный 2 2 2 4" xfId="568"/>
    <cellStyle name="Обычный 2 2 3" xfId="569"/>
    <cellStyle name="Обычный 2 2 3 2" xfId="570"/>
    <cellStyle name="Обычный 2 2 4" xfId="571"/>
    <cellStyle name="Обычный 2 2 4 2" xfId="572"/>
    <cellStyle name="Обычный 2 2 5" xfId="573"/>
    <cellStyle name="Обычный 2 2 6" xfId="574"/>
    <cellStyle name="Обычный 2 2 7" xfId="575"/>
    <cellStyle name="Обычный 2 3" xfId="576"/>
    <cellStyle name="Обычный 2 3 2" xfId="577"/>
    <cellStyle name="Обычный 2 3 2 2" xfId="578"/>
    <cellStyle name="Обычный 2 3 2 2 2" xfId="579"/>
    <cellStyle name="Обычный 2 3 2 3" xfId="580"/>
    <cellStyle name="Обычный 2 3 2 3 2" xfId="581"/>
    <cellStyle name="Обычный 2 3 2 4" xfId="582"/>
    <cellStyle name="Обычный 2 3 2 5" xfId="583"/>
    <cellStyle name="Обычный 2 3 3" xfId="584"/>
    <cellStyle name="Обычный 2 3 3 2" xfId="585"/>
    <cellStyle name="Обычный 2 3 3 3" xfId="586"/>
    <cellStyle name="Обычный 2 3 4" xfId="587"/>
    <cellStyle name="Обычный 2 3 4 2" xfId="588"/>
    <cellStyle name="Обычный 2 3 4 2 2" xfId="589"/>
    <cellStyle name="Обычный 2 3 4 3" xfId="590"/>
    <cellStyle name="Обычный 2 3 5" xfId="591"/>
    <cellStyle name="Обычный 2 3 5 2" xfId="592"/>
    <cellStyle name="Обычный 2 3 6" xfId="593"/>
    <cellStyle name="Обычный 2 3 7" xfId="594"/>
    <cellStyle name="Обычный 2 3 8" xfId="595"/>
    <cellStyle name="Обычный 2 4" xfId="596"/>
    <cellStyle name="Обычный 2 4 2" xfId="597"/>
    <cellStyle name="Обычный 2 5" xfId="598"/>
    <cellStyle name="Обычный 2 5 2" xfId="599"/>
    <cellStyle name="Обычный 2 5 3" xfId="600"/>
    <cellStyle name="Обычный 2 6" xfId="601"/>
    <cellStyle name="Обычный 2 6 2" xfId="602"/>
    <cellStyle name="Обычный 2 7" xfId="603"/>
    <cellStyle name="Обычный 2 7 2" xfId="604"/>
    <cellStyle name="Обычный 2 7 3" xfId="605"/>
    <cellStyle name="Обычный 2 8" xfId="606"/>
    <cellStyle name="Обычный 2 9" xfId="607"/>
    <cellStyle name="Обычный 2_2014 Финансирование" xfId="608"/>
    <cellStyle name="Обычный 20" xfId="609"/>
    <cellStyle name="Обычный 20 2" xfId="610"/>
    <cellStyle name="Обычный 21" xfId="611"/>
    <cellStyle name="Обычный 22" xfId="612"/>
    <cellStyle name="Обычный 23" xfId="613"/>
    <cellStyle name="Обычный 24" xfId="614"/>
    <cellStyle name="Обычный 25" xfId="615"/>
    <cellStyle name="Обычный 25 2" xfId="616"/>
    <cellStyle name="Обычный 25 2 2" xfId="617"/>
    <cellStyle name="Обычный 25 2 2 2" xfId="618"/>
    <cellStyle name="Обычный 25 2 2 2 2" xfId="619"/>
    <cellStyle name="Обычный 25 2 3" xfId="620"/>
    <cellStyle name="Обычный 25 3" xfId="621"/>
    <cellStyle name="Обычный 25 3 2" xfId="622"/>
    <cellStyle name="Обычный 25 3 2 2" xfId="623"/>
    <cellStyle name="Обычный 25 3 2 3" xfId="624"/>
    <cellStyle name="Обычный 25 3 2 3 2" xfId="625"/>
    <cellStyle name="Обычный 25 3 2 3 2 2" xfId="626"/>
    <cellStyle name="Обычный 25 3 2 3 2 2 2" xfId="627"/>
    <cellStyle name="Обычный 25 3 2 3 2 2 2 2" xfId="628"/>
    <cellStyle name="Обычный 25 3 2 3 2 2 3" xfId="629"/>
    <cellStyle name="Обычный 25 3 2 3 3" xfId="630"/>
    <cellStyle name="Обычный 25 3 2 3 3 2" xfId="631"/>
    <cellStyle name="Обычный 25 3 3" xfId="632"/>
    <cellStyle name="Обычный 25 4" xfId="633"/>
    <cellStyle name="Обычный 25 4 2" xfId="634"/>
    <cellStyle name="Обычный 25 4 2 2" xfId="635"/>
    <cellStyle name="Обычный 25 4 2 2 2" xfId="636"/>
    <cellStyle name="Обычный 25 4 2 2 2 2" xfId="637"/>
    <cellStyle name="Обычный 26" xfId="638"/>
    <cellStyle name="Обычный 27" xfId="639"/>
    <cellStyle name="Обычный 28" xfId="640"/>
    <cellStyle name="Обычный 29" xfId="641"/>
    <cellStyle name="Обычный 3" xfId="642"/>
    <cellStyle name="Обычный 3 2" xfId="643"/>
    <cellStyle name="Обычный 3 2 2" xfId="644"/>
    <cellStyle name="Обычный 3 2 2 2" xfId="645"/>
    <cellStyle name="Обычный 3 2 3" xfId="646"/>
    <cellStyle name="Обычный 3 2 3 2" xfId="647"/>
    <cellStyle name="Обычный 3 3" xfId="648"/>
    <cellStyle name="Обычный 3 3 2" xfId="649"/>
    <cellStyle name="Обычный 3 3 2 2" xfId="650"/>
    <cellStyle name="Обычный 3 3 3" xfId="651"/>
    <cellStyle name="Обычный 3 3 4" xfId="652"/>
    <cellStyle name="Обычный 3 4" xfId="653"/>
    <cellStyle name="Обычный 3 5" xfId="654"/>
    <cellStyle name="Обычный 3 5 2" xfId="655"/>
    <cellStyle name="Обычный 3 6" xfId="656"/>
    <cellStyle name="Обычный 3 6 2" xfId="657"/>
    <cellStyle name="Обычный 3 7" xfId="658"/>
    <cellStyle name="Обычный 30" xfId="659"/>
    <cellStyle name="Обычный 31" xfId="660"/>
    <cellStyle name="Обычный 32" xfId="661"/>
    <cellStyle name="Обычный 32 2" xfId="662"/>
    <cellStyle name="Обычный 32 2 2" xfId="663"/>
    <cellStyle name="Обычный 33" xfId="664"/>
    <cellStyle name="Обычный 33 2" xfId="665"/>
    <cellStyle name="Обычный 34" xfId="666"/>
    <cellStyle name="Обычный 35" xfId="667"/>
    <cellStyle name="Обычный 4" xfId="668"/>
    <cellStyle name="Обычный 4 2" xfId="669"/>
    <cellStyle name="Обычный 4 2 2" xfId="670"/>
    <cellStyle name="Обычный 4 2 3" xfId="671"/>
    <cellStyle name="Обычный 4 3" xfId="672"/>
    <cellStyle name="Обычный 4 3 2" xfId="673"/>
    <cellStyle name="Обычный 4 3 3" xfId="674"/>
    <cellStyle name="Обычный 4 3 3 2" xfId="675"/>
    <cellStyle name="Обычный 4 3 3 3" xfId="676"/>
    <cellStyle name="Обычный 4 3 4" xfId="677"/>
    <cellStyle name="Обычный 4 4" xfId="678"/>
    <cellStyle name="Обычный 4 4 2" xfId="679"/>
    <cellStyle name="Обычный 4 5" xfId="680"/>
    <cellStyle name="Обычный 4 6" xfId="681"/>
    <cellStyle name="Обычный 4 7" xfId="682"/>
    <cellStyle name="Обычный 4 8" xfId="683"/>
    <cellStyle name="Обычный 4 9" xfId="684"/>
    <cellStyle name="Обычный 5" xfId="685"/>
    <cellStyle name="Обычный 5 2" xfId="686"/>
    <cellStyle name="Обычный 5 2 2" xfId="687"/>
    <cellStyle name="Обычный 5 2 3" xfId="688"/>
    <cellStyle name="Обычный 5 3" xfId="689"/>
    <cellStyle name="Обычный 5 4" xfId="690"/>
    <cellStyle name="Обычный 5 5" xfId="691"/>
    <cellStyle name="Обычный 5 6" xfId="692"/>
    <cellStyle name="Обычный 6" xfId="693"/>
    <cellStyle name="Обычный 6 2" xfId="694"/>
    <cellStyle name="Обычный 6 2 2" xfId="695"/>
    <cellStyle name="Обычный 6 2 3" xfId="696"/>
    <cellStyle name="Обычный 6 2 4" xfId="697"/>
    <cellStyle name="Обычный 6 3" xfId="698"/>
    <cellStyle name="Обычный 6 3 2" xfId="699"/>
    <cellStyle name="Обычный 6 4" xfId="700"/>
    <cellStyle name="Обычный 6 4 2" xfId="701"/>
    <cellStyle name="Обычный 6 5" xfId="702"/>
    <cellStyle name="Обычный 6 6" xfId="703"/>
    <cellStyle name="Обычный 6 7" xfId="704"/>
    <cellStyle name="Обычный 7" xfId="705"/>
    <cellStyle name="Обычный 7 2" xfId="706"/>
    <cellStyle name="Обычный 7 2 2" xfId="707"/>
    <cellStyle name="Обычный 7 3" xfId="708"/>
    <cellStyle name="Обычный 7 3 2" xfId="709"/>
    <cellStyle name="Обычный 7 4" xfId="710"/>
    <cellStyle name="Обычный 8" xfId="711"/>
    <cellStyle name="Обычный 8 2" xfId="712"/>
    <cellStyle name="Обычный 8 2 2" xfId="713"/>
    <cellStyle name="Обычный 8 2 2 2" xfId="714"/>
    <cellStyle name="Обычный 8 2 2 2 2" xfId="715"/>
    <cellStyle name="Обычный 8 2 2 2 3" xfId="716"/>
    <cellStyle name="Обычный 8 2 2 2 3 2" xfId="717"/>
    <cellStyle name="Обычный 8 2 2 2 3 3" xfId="718"/>
    <cellStyle name="Обычный 8 2 2 3" xfId="719"/>
    <cellStyle name="Обычный 8 2 2 3 2" xfId="720"/>
    <cellStyle name="Обычный 8 3" xfId="721"/>
    <cellStyle name="Обычный 8 3 2" xfId="722"/>
    <cellStyle name="Обычный 8 3 2 2" xfId="723"/>
    <cellStyle name="Обычный 8 3 2 3" xfId="724"/>
    <cellStyle name="Обычный 8 3 2 3 2" xfId="725"/>
    <cellStyle name="Обычный 8 3 2 3 2 2" xfId="726"/>
    <cellStyle name="Обычный 8 3 2 4" xfId="727"/>
    <cellStyle name="Обычный 8 3 2 4 2" xfId="728"/>
    <cellStyle name="Обычный 8 3 2 4 3" xfId="729"/>
    <cellStyle name="Обычный 8 3 2 4 3 2" xfId="730"/>
    <cellStyle name="Обычный 8 3 2 5" xfId="731"/>
    <cellStyle name="Обычный 8 3 2 5 2" xfId="732"/>
    <cellStyle name="Обычный 8 3 2 5 2 2" xfId="733"/>
    <cellStyle name="Обычный 8 3 2 5 3" xfId="734"/>
    <cellStyle name="Обычный 8 3 2 6" xfId="735"/>
    <cellStyle name="Обычный 8 3 2 6 2" xfId="736"/>
    <cellStyle name="Обычный 8 3 2 6 2 2" xfId="737"/>
    <cellStyle name="Обычный 8 3 2 6 2 2 2" xfId="738"/>
    <cellStyle name="Обычный 8 3 2 6 2 3" xfId="739"/>
    <cellStyle name="Обычный 8 3 2 6 2 3 2" xfId="740"/>
    <cellStyle name="Обычный 8 3 3" xfId="741"/>
    <cellStyle name="Обычный 8 3 3 2" xfId="742"/>
    <cellStyle name="Обычный 8 3 3 3" xfId="743"/>
    <cellStyle name="Обычный 8 3 3 3 2" xfId="744"/>
    <cellStyle name="Обычный 8 3 3 3 3" xfId="745"/>
    <cellStyle name="Обычный 8 3 3 3 3 2" xfId="746"/>
    <cellStyle name="Обычный 9" xfId="747"/>
    <cellStyle name="Обычный 9 2" xfId="748"/>
    <cellStyle name="Обычный 9 3" xfId="749"/>
    <cellStyle name="Обычный 9 4" xfId="750"/>
    <cellStyle name="Плохой 2" xfId="751"/>
    <cellStyle name="Плохой 2 2" xfId="752"/>
    <cellStyle name="Плохой 3" xfId="753"/>
    <cellStyle name="Пояснение 2" xfId="754"/>
    <cellStyle name="Пояснение 2 2" xfId="755"/>
    <cellStyle name="Пояснение 3" xfId="756"/>
    <cellStyle name="Примечание 2" xfId="757"/>
    <cellStyle name="Примечание 2 2" xfId="758"/>
    <cellStyle name="Примечание 2 2 2" xfId="759"/>
    <cellStyle name="Примечание 2 2 2 2" xfId="760"/>
    <cellStyle name="Примечание 2 2 2 3" xfId="761"/>
    <cellStyle name="Примечание 2 2 3" xfId="762"/>
    <cellStyle name="Примечание 2 2 3 2" xfId="763"/>
    <cellStyle name="Примечание 2 2 4" xfId="764"/>
    <cellStyle name="Примечание 2 2 5" xfId="765"/>
    <cellStyle name="Примечание 2 2 5 2" xfId="766"/>
    <cellStyle name="Примечание 2 2 6" xfId="767"/>
    <cellStyle name="Примечание 2 3" xfId="768"/>
    <cellStyle name="Примечание 2 3 2" xfId="769"/>
    <cellStyle name="Примечание 2 3 3" xfId="770"/>
    <cellStyle name="Примечание 2 4" xfId="771"/>
    <cellStyle name="Примечание 2 4 2" xfId="772"/>
    <cellStyle name="Примечание 2 5" xfId="773"/>
    <cellStyle name="Примечание 2 5 2" xfId="774"/>
    <cellStyle name="Примечание 2 6" xfId="775"/>
    <cellStyle name="Примечание 2 7" xfId="776"/>
    <cellStyle name="Примечание 3" xfId="777"/>
    <cellStyle name="Примечание 4" xfId="778"/>
    <cellStyle name="Процентный 10" xfId="779"/>
    <cellStyle name="Процентный 10 2" xfId="780"/>
    <cellStyle name="Процентный 11" xfId="781"/>
    <cellStyle name="Процентный 11 2" xfId="782"/>
    <cellStyle name="Процентный 12" xfId="783"/>
    <cellStyle name="Процентный 13" xfId="784"/>
    <cellStyle name="Процентный 14" xfId="785"/>
    <cellStyle name="Процентный 15" xfId="786"/>
    <cellStyle name="Процентный 16" xfId="787"/>
    <cellStyle name="Процентный 16 2" xfId="788"/>
    <cellStyle name="Процентный 16 2 2" xfId="789"/>
    <cellStyle name="Процентный 2" xfId="790"/>
    <cellStyle name="Процентный 2 2" xfId="791"/>
    <cellStyle name="Процентный 2 2 2" xfId="792"/>
    <cellStyle name="Процентный 2 2 2 2" xfId="793"/>
    <cellStyle name="Процентный 2 2 2 2 2" xfId="794"/>
    <cellStyle name="Процентный 2 2 2 2 3" xfId="795"/>
    <cellStyle name="Процентный 2 2 2 3" xfId="796"/>
    <cellStyle name="Процентный 2 2 2 3 2" xfId="797"/>
    <cellStyle name="Процентный 2 2 2 4" xfId="798"/>
    <cellStyle name="Процентный 2 2 2 4 2" xfId="799"/>
    <cellStyle name="Процентный 2 2 2 5" xfId="800"/>
    <cellStyle name="Процентный 2 2 3" xfId="801"/>
    <cellStyle name="Процентный 2 2 3 2" xfId="802"/>
    <cellStyle name="Процентный 2 2 3 3" xfId="803"/>
    <cellStyle name="Процентный 2 2 4" xfId="804"/>
    <cellStyle name="Процентный 2 2 4 2" xfId="805"/>
    <cellStyle name="Процентный 2 2 5" xfId="806"/>
    <cellStyle name="Процентный 2 2 5 2" xfId="807"/>
    <cellStyle name="Процентный 2 2 6" xfId="808"/>
    <cellStyle name="Процентный 2 3" xfId="809"/>
    <cellStyle name="Процентный 2 3 2" xfId="810"/>
    <cellStyle name="Процентный 2 4" xfId="811"/>
    <cellStyle name="Процентный 2 4 2" xfId="812"/>
    <cellStyle name="Процентный 2 5" xfId="813"/>
    <cellStyle name="Процентный 2 6" xfId="814"/>
    <cellStyle name="Процентный 3" xfId="815"/>
    <cellStyle name="Процентный 3 10" xfId="816"/>
    <cellStyle name="Процентный 3 2" xfId="817"/>
    <cellStyle name="Процентный 3 2 2" xfId="818"/>
    <cellStyle name="Процентный 3 2 3" xfId="819"/>
    <cellStyle name="Процентный 3 3" xfId="820"/>
    <cellStyle name="Процентный 3 3 2" xfId="821"/>
    <cellStyle name="Процентный 3 3 2 2" xfId="822"/>
    <cellStyle name="Процентный 3 3 3" xfId="823"/>
    <cellStyle name="Процентный 3 3 4" xfId="824"/>
    <cellStyle name="Процентный 3 4" xfId="825"/>
    <cellStyle name="Процентный 3 5" xfId="826"/>
    <cellStyle name="Процентный 3 6" xfId="827"/>
    <cellStyle name="Процентный 3 7" xfId="828"/>
    <cellStyle name="Процентный 3 8" xfId="829"/>
    <cellStyle name="Процентный 3 9" xfId="830"/>
    <cellStyle name="Процентный 4" xfId="831"/>
    <cellStyle name="Процентный 4 2" xfId="832"/>
    <cellStyle name="Процентный 5" xfId="833"/>
    <cellStyle name="Процентный 5 2" xfId="834"/>
    <cellStyle name="Процентный 5 2 2" xfId="835"/>
    <cellStyle name="Процентный 5 2 2 2" xfId="836"/>
    <cellStyle name="Процентный 5 2 2 2 2" xfId="837"/>
    <cellStyle name="Процентный 5 2 2 3" xfId="838"/>
    <cellStyle name="Процентный 5 2 3" xfId="839"/>
    <cellStyle name="Процентный 5 2 3 2" xfId="840"/>
    <cellStyle name="Процентный 5 2 4" xfId="841"/>
    <cellStyle name="Процентный 5 3" xfId="842"/>
    <cellStyle name="Процентный 5 3 2" xfId="843"/>
    <cellStyle name="Процентный 5 3 3" xfId="844"/>
    <cellStyle name="Процентный 5 4" xfId="845"/>
    <cellStyle name="Процентный 5 4 2" xfId="846"/>
    <cellStyle name="Процентный 6" xfId="847"/>
    <cellStyle name="Процентный 6 2" xfId="848"/>
    <cellStyle name="Процентный 6 2 2" xfId="849"/>
    <cellStyle name="Процентный 6 2 2 2" xfId="850"/>
    <cellStyle name="Процентный 6 2 3" xfId="851"/>
    <cellStyle name="Процентный 6 3" xfId="852"/>
    <cellStyle name="Процентный 6 3 2" xfId="853"/>
    <cellStyle name="Процентный 6 4" xfId="854"/>
    <cellStyle name="Процентный 6 4 2" xfId="855"/>
    <cellStyle name="Процентный 6 4 3" xfId="856"/>
    <cellStyle name="Процентный 6 5" xfId="857"/>
    <cellStyle name="Процентный 6 6" xfId="858"/>
    <cellStyle name="Процентный 7" xfId="859"/>
    <cellStyle name="Процентный 7 2" xfId="860"/>
    <cellStyle name="Процентный 7 2 2" xfId="861"/>
    <cellStyle name="Процентный 7 3" xfId="862"/>
    <cellStyle name="Процентный 8" xfId="863"/>
    <cellStyle name="Процентный 8 2" xfId="864"/>
    <cellStyle name="Процентный 9" xfId="865"/>
    <cellStyle name="Процентный 9 2" xfId="866"/>
    <cellStyle name="Процентный 9 2 2" xfId="867"/>
    <cellStyle name="Процентный 9 3" xfId="868"/>
    <cellStyle name="Процентный 9 4" xfId="869"/>
    <cellStyle name="Связанная ячейка 2" xfId="870"/>
    <cellStyle name="Связанная ячейка 2 2" xfId="871"/>
    <cellStyle name="Связанная ячейка 3" xfId="872"/>
    <cellStyle name="Текст предупреждения 2" xfId="873"/>
    <cellStyle name="Текст предупреждения 2 2" xfId="874"/>
    <cellStyle name="Текст предупреждения 3" xfId="875"/>
    <cellStyle name="Финансовый 2" xfId="876"/>
    <cellStyle name="Финансовый 3" xfId="877"/>
    <cellStyle name="Финансовый 3 2" xfId="878"/>
    <cellStyle name="Финансовый 4" xfId="879"/>
    <cellStyle name="Финансовый 5" xfId="880"/>
    <cellStyle name="Хороший 2" xfId="881"/>
    <cellStyle name="Хороший 2 2" xfId="882"/>
    <cellStyle name="Хороший 3" xfId="8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1;&#1093;&#1086;&#1074;&#1072;%20&#1040;.&#1040;/&#1054;&#1073;&#1098;&#1077;&#1084;&#1099;%20&#1052;&#1055;_2019/308_&#1055;&#1077;&#1088;&#1080;&#1085;&#1072;&#1090;&#1072;&#1083;&#1100;&#1085;&#1099;&#1081;%20&#1094;&#1077;&#1085;&#1090;&#1088;_&#1087;&#1083;&#1072;&#1085;%202017/308_&#1055;&#1077;&#1088;&#1080;&#1085;&#1072;&#1090;&#1072;&#1083;&#1100;&#1085;&#1099;&#1081;%20&#1094;&#1077;&#1085;&#1090;&#1088;_&#1087;&#1083;&#1072;&#1085;%202017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73;&#1091;&#1093;&#1086;&#1074;&#1072;%20&#1040;.&#1040;\&#1054;&#1073;&#1098;&#1077;&#1084;&#1099;%20&#1052;&#1055;_2019\308_&#1055;&#1077;&#1088;&#1080;&#1085;&#1072;&#1090;&#1072;&#1083;&#1100;&#1085;&#1099;&#1081;%20&#1094;&#1077;&#1085;&#1090;&#1088;_&#1087;&#1083;&#1072;&#1085;%202017\308_&#1055;&#1077;&#1088;&#1080;&#1085;&#1072;&#1090;&#1072;&#1083;&#1100;&#1085;&#1099;&#1081;%20&#1094;&#1077;&#1085;&#1090;&#1088;_&#1087;&#1083;&#1072;&#1085;%202017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1;&#1093;&#1086;&#1074;&#1072;%20&#1040;.&#1040;/&#1054;&#1073;&#1098;&#1077;&#1084;&#1099;%20&#1052;&#1055;_2019/1_&#1043;&#1041;%20&#8470;%201_&#1087;&#1083;&#1072;&#1085;%202018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73;&#1091;&#1093;&#1086;&#1074;&#1072;%20&#1040;.&#1040;\&#1054;&#1073;&#1098;&#1077;&#1084;&#1099;%20&#1052;&#1055;_2019\1_&#1043;&#1041;%20&#8470;%201_&#1087;&#1083;&#1072;&#1085;%202018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73;&#1091;&#1093;&#1086;&#1074;&#1072;%20&#1040;.&#1040;\&#1054;&#1073;&#1098;&#1077;&#1084;&#1099;%20&#1052;&#1055;_2019\308_&#1055;&#1077;&#1088;&#1080;&#1085;&#1072;&#1090;&#1072;&#1083;&#1100;&#1085;&#1099;&#1081;%20&#1094;&#1077;&#1085;&#1090;&#1088;_&#1087;&#1083;&#1072;&#1085;%202017\308_&#1055;&#1077;&#1088;&#1080;&#1085;&#1072;&#1090;&#1072;&#1083;&#1100;&#1085;&#1099;&#1081;%20&#1094;&#1077;&#1085;&#1090;&#1088;_&#1087;&#1083;&#1072;&#1085;%20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ционар"/>
      <sheetName val="Стационар КСГ"/>
      <sheetName val="Дневной стационар"/>
      <sheetName val="Дневной стационар КСГ"/>
      <sheetName val="sDRG"/>
      <sheetName val="dsDRG"/>
      <sheetName val="prof"/>
      <sheetName val="det"/>
      <sheetName val="Поликлиника"/>
      <sheetName val="Поликлиника МЭМ"/>
      <sheetName val="Поликлиника штаты"/>
      <sheetName val="Стоматология"/>
      <sheetName val="Скорая МП"/>
      <sheetName val="lpu"/>
      <sheetName val="pFS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12309</v>
          </cell>
          <cell r="C2" t="str">
            <v>Сифилис</v>
          </cell>
        </row>
        <row r="3">
          <cell r="A3">
            <v>12310</v>
          </cell>
          <cell r="C3" t="str">
            <v>Другие болезни, передающиеся преимущественно половым путем</v>
          </cell>
        </row>
        <row r="4">
          <cell r="A4">
            <v>12311</v>
          </cell>
          <cell r="C4" t="str">
            <v>Фтизиатрические заболевания</v>
          </cell>
        </row>
        <row r="5">
          <cell r="A5">
            <v>13001</v>
          </cell>
          <cell r="C5" t="str">
            <v>Осложнения беременности, родов, послеродового периода</v>
          </cell>
        </row>
        <row r="6">
          <cell r="A6">
            <v>13002</v>
          </cell>
          <cell r="C6" t="str">
            <v>Болезни женских половых органов</v>
          </cell>
        </row>
        <row r="7">
          <cell r="A7">
            <v>13003</v>
          </cell>
          <cell r="C7" t="str">
            <v>Операции на женских половых органах (уровень  1)</v>
          </cell>
        </row>
        <row r="8">
          <cell r="A8">
            <v>13004</v>
          </cell>
          <cell r="C8" t="str">
            <v>Операции на женских половых органах (уровень  2)</v>
          </cell>
        </row>
        <row r="9">
          <cell r="A9">
            <v>13005</v>
          </cell>
          <cell r="C9" t="str">
            <v>Экстракорпоральное оплодотворение</v>
          </cell>
        </row>
        <row r="10">
          <cell r="A10">
            <v>13006</v>
          </cell>
          <cell r="C10" t="str">
            <v>Искусственное прерывание беременности (аборт)</v>
          </cell>
        </row>
        <row r="11">
          <cell r="A11">
            <v>13007</v>
          </cell>
          <cell r="C11" t="str">
            <v>Аборт медикаментозный</v>
          </cell>
        </row>
        <row r="12">
          <cell r="A12">
            <v>13008</v>
          </cell>
          <cell r="C12" t="str">
            <v>Нарушения с вовлечением иммунного механизма</v>
          </cell>
        </row>
        <row r="13">
          <cell r="A13">
            <v>13009</v>
          </cell>
          <cell r="C13" t="str">
            <v>Болезни органов пищеварения, взрослые</v>
          </cell>
        </row>
        <row r="14">
          <cell r="A14">
            <v>13010</v>
          </cell>
          <cell r="C14" t="str">
            <v>Болезни крови</v>
          </cell>
        </row>
        <row r="15">
          <cell r="A15">
            <v>13011</v>
          </cell>
          <cell r="C15" t="str">
            <v>Дерматозы</v>
          </cell>
        </row>
        <row r="16">
          <cell r="A16">
            <v>13012</v>
          </cell>
          <cell r="C16" t="str">
            <v>Болезни системы кровообращения, дети</v>
          </cell>
        </row>
        <row r="17">
          <cell r="A17">
            <v>13013</v>
          </cell>
          <cell r="C17" t="str">
            <v>Лекарственная терапия при остром лейкозе, дети</v>
          </cell>
        </row>
        <row r="18">
          <cell r="A18">
            <v>13014</v>
          </cell>
          <cell r="C18" t="str">
            <v>Лекарственная терапия при других злокачественных новообразованиях лимфоидной и кроветворной тканей, дети</v>
          </cell>
        </row>
        <row r="19">
          <cell r="A19">
            <v>13015</v>
          </cell>
          <cell r="C19" t="str">
            <v>Лекарственная терапия при злокачественных новообразованиях других локализаций (кроме лимфоидной и кроветворной тканей), дети</v>
          </cell>
        </row>
        <row r="20">
          <cell r="A20">
            <v>13016</v>
          </cell>
          <cell r="C20" t="str">
            <v>Операции на мужских половых органах, дети</v>
          </cell>
        </row>
        <row r="21">
          <cell r="A21">
            <v>13017</v>
          </cell>
          <cell r="C21" t="str">
            <v>Операции на почке и мочевыделительной системе, дети</v>
          </cell>
        </row>
        <row r="22">
          <cell r="A22">
            <v>13018</v>
          </cell>
          <cell r="C22" t="str">
            <v>Операции по поводу грыж, дети</v>
          </cell>
        </row>
        <row r="23">
          <cell r="A23">
            <v>13019</v>
          </cell>
          <cell r="C23" t="str">
            <v>Сахарный диабет, дети</v>
          </cell>
        </row>
        <row r="24">
          <cell r="A24">
            <v>13020</v>
          </cell>
          <cell r="C24" t="str">
            <v>Другие болезни эндокринной системы, дети</v>
          </cell>
        </row>
        <row r="25">
          <cell r="A25">
            <v>13021</v>
          </cell>
          <cell r="C25" t="str">
            <v>Вирусный гепатит B хронический, лекарственная терапия</v>
          </cell>
        </row>
        <row r="26">
          <cell r="A26">
            <v>13022</v>
          </cell>
          <cell r="C26" t="str">
            <v>Вирусный гепатит С хронический, лекарственная терапия при инфицировании вирусом генотипа 2, 3</v>
          </cell>
        </row>
        <row r="27">
          <cell r="A27">
            <v>13023</v>
          </cell>
          <cell r="C27" t="str">
            <v>Вирусный гепатит С хронический на стадии цирроза печени,, лекарственная терапия при инфицировании вирусом генотипа 2, 3</v>
          </cell>
        </row>
        <row r="28">
          <cell r="A28">
            <v>13024</v>
          </cell>
          <cell r="C28" t="str">
            <v>Вирусный гепатит С хронический на стадии цирроза печени, лекарственная терапия при инфицировании вирусом генотипа 1, 4</v>
          </cell>
        </row>
        <row r="29">
          <cell r="A29">
            <v>13025</v>
          </cell>
          <cell r="C29" t="str">
            <v>Другие вирусные гепатиты</v>
          </cell>
        </row>
        <row r="30">
          <cell r="A30">
            <v>13026</v>
          </cell>
          <cell r="C30" t="str">
            <v>Инфекционные и паразитарные болезни, взрослые</v>
          </cell>
        </row>
        <row r="31">
          <cell r="A31">
            <v>13027</v>
          </cell>
          <cell r="C31" t="str">
            <v>Инфекционные и паразитарные болезни, дети</v>
          </cell>
        </row>
        <row r="32">
          <cell r="A32">
            <v>13028</v>
          </cell>
          <cell r="C32" t="str">
            <v>Респираторные инфекции верхних дыхательных путей, взрослые</v>
          </cell>
        </row>
        <row r="33">
          <cell r="A33">
            <v>13029</v>
          </cell>
          <cell r="C33" t="str">
            <v>Респираторные инфекции верхних дыхательных путей, дети</v>
          </cell>
        </row>
        <row r="34">
          <cell r="A34">
            <v>13030</v>
          </cell>
          <cell r="C34" t="str">
            <v>Болезни системы кровообращения, взрослые</v>
          </cell>
        </row>
        <row r="35">
          <cell r="A35">
            <v>13031</v>
          </cell>
          <cell r="C35" t="str">
            <v>Болезни системы кровообращения с применением инвазивных методов</v>
          </cell>
        </row>
        <row r="36">
          <cell r="A36">
            <v>13032</v>
          </cell>
          <cell r="C36" t="str">
            <v>Операции на кишечнике и анальной области (уровень  1)</v>
          </cell>
        </row>
        <row r="37">
          <cell r="A37">
            <v>13033</v>
          </cell>
          <cell r="C37" t="str">
            <v>Операции на кишечнике и анальной области (уровень  2)</v>
          </cell>
        </row>
        <row r="38">
          <cell r="A38">
            <v>13034</v>
          </cell>
          <cell r="C38" t="str">
            <v>Болезни нервной системы, хромосомные аномалии</v>
          </cell>
        </row>
        <row r="39">
          <cell r="A39">
            <v>13035</v>
          </cell>
          <cell r="C39" t="str">
            <v>Неврологические заболевания, лечение с применением ботулотоксина</v>
          </cell>
        </row>
        <row r="40">
          <cell r="A40">
            <v>13036</v>
          </cell>
          <cell r="C40" t="str">
            <v>Комплексное лечение заболеваний нервной системы с применением препаратов иммуноглобулина</v>
          </cell>
        </row>
        <row r="41">
          <cell r="A41">
            <v>13037</v>
          </cell>
          <cell r="C41" t="str">
            <v>Болезни и травмы позвоночника, спинного мозга, последствия внутричерепной травмы, сотрясение головного мозга</v>
          </cell>
        </row>
        <row r="42">
          <cell r="A42">
            <v>13038</v>
          </cell>
          <cell r="C42" t="str">
            <v>Операции на периферической нервной системе</v>
          </cell>
        </row>
        <row r="43">
          <cell r="A43">
            <v>13039</v>
          </cell>
          <cell r="C43" t="str">
            <v>Нарушения, возникшие в перинатальном периоде</v>
          </cell>
        </row>
        <row r="44">
          <cell r="A44">
            <v>13040</v>
          </cell>
          <cell r="C44" t="str">
            <v>Гломерулярные болезни, почечная недостаточность (без диализа)</v>
          </cell>
        </row>
        <row r="45">
          <cell r="A45">
            <v>13041</v>
          </cell>
          <cell r="C45" t="str">
            <v>Лекарственная терапия у больных, получающих диализ</v>
          </cell>
        </row>
        <row r="46">
          <cell r="A46">
            <v>13042</v>
          </cell>
          <cell r="C46" t="str">
            <v>Формирование, имплантация, удаление, смена доступа для диализа</v>
          </cell>
        </row>
        <row r="47">
          <cell r="A47">
            <v>13043</v>
          </cell>
          <cell r="C47" t="str">
            <v>Другие болезни почек</v>
          </cell>
        </row>
        <row r="48">
          <cell r="A48">
            <v>13044</v>
          </cell>
          <cell r="C48" t="str">
            <v>Лучевая терапия (уровень 1)</v>
          </cell>
        </row>
        <row r="49">
          <cell r="A49">
            <v>13045</v>
          </cell>
          <cell r="C49" t="str">
            <v>Лучевая терапия (уровень 2)</v>
          </cell>
        </row>
        <row r="50">
          <cell r="A50">
            <v>13046</v>
          </cell>
          <cell r="C50" t="str">
            <v>Лучевая терапия (уровень 3)</v>
          </cell>
        </row>
        <row r="51">
          <cell r="A51">
            <v>13047</v>
          </cell>
          <cell r="C51" t="str">
            <v>Операции при злокачественных новообразованиях кожи (уровень 1)</v>
          </cell>
        </row>
        <row r="52">
          <cell r="A52">
            <v>13048</v>
          </cell>
          <cell r="C52" t="str">
            <v>Операции при злокачественных новообразованиях кожи (уровень 2)</v>
          </cell>
        </row>
        <row r="53">
          <cell r="A53">
            <v>13049</v>
          </cell>
          <cell r="C53" t="str">
            <v>Злокачественное новообразование  без специального противоопухолевого лечения</v>
          </cell>
        </row>
        <row r="54">
          <cell r="A54">
            <v>13050</v>
          </cell>
          <cell r="C54" t="str">
            <v>Лекарственная терапия при остром лейкозе, взрослые</v>
          </cell>
        </row>
        <row r="55">
          <cell r="A55">
            <v>13051</v>
          </cell>
          <cell r="C55" t="str">
            <v>Лекарственная терапия при других злокачественных новообразованиях лимфоидной и кроветворной тканей, взрослые</v>
          </cell>
        </row>
        <row r="56">
          <cell r="A56">
            <v>13052</v>
          </cell>
          <cell r="C56" t="str">
            <v>Лекарственная терапия при злокачественных новообразованиях других локализаций (кроме лимфоидной и кроветворной тканей), взрослые (уровень 1)</v>
          </cell>
        </row>
        <row r="57">
          <cell r="A57">
            <v>13053</v>
          </cell>
          <cell r="C57" t="str">
            <v>Лекарственная терапия при злокачественных новообразованиях других локализаций (кроме лимфоидной и кроветворной тканей), взрослые (уровень 2)</v>
          </cell>
        </row>
        <row r="58">
          <cell r="A58">
            <v>13054</v>
          </cell>
          <cell r="C58" t="str">
            <v>Лекарственная терапия злокачественных новообразований с применением моноклональных антител, ингибиторов протеинкиназы</v>
          </cell>
        </row>
        <row r="59">
          <cell r="A59">
            <v>13055</v>
          </cell>
          <cell r="C59" t="str">
            <v>Болезни уха, горла, носа</v>
          </cell>
        </row>
        <row r="60">
          <cell r="A60">
            <v>13056</v>
          </cell>
          <cell r="C60" t="str">
            <v>Операции на органе слуха, придаточных пазухах носа  и верхних дыхательных путях (уровень  1)</v>
          </cell>
        </row>
        <row r="61">
          <cell r="A61">
            <v>13057</v>
          </cell>
          <cell r="C61" t="str">
            <v>Операции на органе слуха, придаточных пазухах носа  и верхних дыхательных путях (уровень  2)</v>
          </cell>
        </row>
        <row r="62">
          <cell r="A62">
            <v>13058</v>
          </cell>
          <cell r="C62" t="str">
            <v>Операции на органе слуха, придаточных пазухах носа  и верхних дыхательных путях (уровень  3)</v>
          </cell>
        </row>
        <row r="63">
          <cell r="A63">
            <v>13059</v>
          </cell>
          <cell r="C63" t="str">
            <v>Операции на органе слуха, придаточных пазухах носа  и верхних дыхательных путях (уровень 4)</v>
          </cell>
        </row>
        <row r="64">
          <cell r="A64">
            <v>13060</v>
          </cell>
          <cell r="C64" t="str">
            <v>Ремонт и замена речевого процессора</v>
          </cell>
        </row>
        <row r="65">
          <cell r="A65">
            <v>13061</v>
          </cell>
          <cell r="C65" t="str">
            <v>Болезни и травмы глаза</v>
          </cell>
        </row>
        <row r="66">
          <cell r="A66">
            <v>13062</v>
          </cell>
          <cell r="C66" t="str">
            <v>Операции на органе зрения (уровень 1)</v>
          </cell>
        </row>
        <row r="67">
          <cell r="A67">
            <v>13063</v>
          </cell>
          <cell r="C67" t="str">
            <v>Операции на органе зрения (уровень 2)</v>
          </cell>
        </row>
        <row r="68">
          <cell r="A68">
            <v>13064</v>
          </cell>
          <cell r="C68" t="str">
            <v>Операции на органе зрения (уровень 3)</v>
          </cell>
        </row>
        <row r="69">
          <cell r="A69">
            <v>13065</v>
          </cell>
          <cell r="C69" t="str">
            <v>Операции на органе зрения (уровень 4)</v>
          </cell>
        </row>
        <row r="70">
          <cell r="A70">
            <v>13066</v>
          </cell>
          <cell r="C70" t="str">
            <v>Операции на органе зрения (уровень 5)</v>
          </cell>
        </row>
        <row r="71">
          <cell r="A71">
            <v>13067</v>
          </cell>
          <cell r="C71" t="str">
            <v>Системные поражения соединительной ткани, артропатии, спондилопатии, дети</v>
          </cell>
        </row>
        <row r="72">
          <cell r="A72">
            <v>13068</v>
          </cell>
          <cell r="C72" t="str">
            <v>Болезни органов пищеварения, дети</v>
          </cell>
        </row>
        <row r="73">
          <cell r="A73">
            <v>13069</v>
          </cell>
          <cell r="C73" t="str">
            <v>Болезни органов дыхания</v>
          </cell>
        </row>
        <row r="74">
          <cell r="A74">
            <v>13070</v>
          </cell>
          <cell r="C74" t="str">
            <v>Системные поражения соединительной ткани, артропатии, спондилопатии, взрослые</v>
          </cell>
        </row>
        <row r="75">
          <cell r="A75">
            <v>13071</v>
          </cell>
          <cell r="C75" t="str">
            <v>Диагностическое обследование при болезнях системы кровообращения</v>
          </cell>
        </row>
        <row r="76">
          <cell r="A76">
            <v>13072</v>
          </cell>
          <cell r="C76" t="str">
            <v>Операции на сосудах (уровень  1)</v>
          </cell>
        </row>
        <row r="77">
          <cell r="A77">
            <v>13073</v>
          </cell>
          <cell r="C77" t="str">
            <v>Операции на сосудах (уровень  2)</v>
          </cell>
        </row>
        <row r="78">
          <cell r="A78">
            <v>13074</v>
          </cell>
          <cell r="C78" t="str">
            <v>Болезни полости рта, слюнных желез и челюстей, врожденные аномалии лица и шеи, дети</v>
          </cell>
        </row>
        <row r="79">
          <cell r="A79">
            <v>13075</v>
          </cell>
          <cell r="C79" t="str">
            <v>Отравления и другие воздействия внешних причин</v>
          </cell>
        </row>
        <row r="80">
          <cell r="A80">
            <v>13076</v>
          </cell>
          <cell r="C80" t="str">
            <v>Операции на нижних дыхательных путях и легочной ткани, органах средостения</v>
          </cell>
        </row>
        <row r="81">
          <cell r="A81">
            <v>13077</v>
          </cell>
          <cell r="C81" t="str">
            <v>Операции на костно-мышечной системе и суставах (уровень  1)</v>
          </cell>
        </row>
        <row r="82">
          <cell r="A82">
            <v>13078</v>
          </cell>
          <cell r="C82" t="str">
            <v>Операции на костно-мышечной системе и суставах (уровень  2)</v>
          </cell>
        </row>
        <row r="83">
          <cell r="A83">
            <v>13079</v>
          </cell>
          <cell r="C83" t="str">
            <v>Операции на костно-мышечной системе и суставах (уровень  3)</v>
          </cell>
        </row>
        <row r="84">
          <cell r="A84">
            <v>13080</v>
          </cell>
          <cell r="C84" t="str">
            <v>Заболевания опорно-двигательного аппарата, травмы</v>
          </cell>
        </row>
        <row r="85">
          <cell r="A85">
            <v>13081</v>
          </cell>
          <cell r="C85" t="str">
            <v>Болезни, врожденные аномалии, повреждения мочевой системы и мужских половых органов</v>
          </cell>
        </row>
        <row r="86">
          <cell r="A86">
            <v>13082</v>
          </cell>
          <cell r="C86" t="str">
            <v>Операции на мужских половых органах, взрослые (уровень  1)</v>
          </cell>
        </row>
        <row r="87">
          <cell r="A87">
            <v>13083</v>
          </cell>
          <cell r="C87" t="str">
            <v>Операции на мужских половых органах, взрослые (уровень  2)</v>
          </cell>
        </row>
        <row r="88">
          <cell r="A88">
            <v>13084</v>
          </cell>
          <cell r="C88" t="str">
            <v>Операции на почке и мочевыделительной системе, взрослые (уровень  1)</v>
          </cell>
        </row>
        <row r="89">
          <cell r="A89">
            <v>13085</v>
          </cell>
          <cell r="C89" t="str">
            <v>Операции на почке и мочевыделительной системе, взрослые (уровень  2)</v>
          </cell>
        </row>
        <row r="90">
          <cell r="A90">
            <v>13086</v>
          </cell>
          <cell r="C90" t="str">
            <v>Операции на почке и мочевыделительной системе, взрослые (уровень  3)</v>
          </cell>
        </row>
        <row r="91">
          <cell r="A91">
            <v>13087</v>
          </cell>
          <cell r="C91" t="str">
            <v>Болезни, новообразования молочной железы</v>
          </cell>
        </row>
        <row r="92">
          <cell r="A92">
            <v>13088</v>
          </cell>
          <cell r="C92" t="str">
            <v>Операции на коже, подкожной клетчатке, придатках кожи (уровень  1)</v>
          </cell>
        </row>
        <row r="93">
          <cell r="A93">
            <v>13089</v>
          </cell>
          <cell r="C93" t="str">
            <v>Операции на коже, подкожной клетчатке, придатках кожи (уровень  2)</v>
          </cell>
        </row>
        <row r="94">
          <cell r="A94">
            <v>13090</v>
          </cell>
          <cell r="C94" t="str">
            <v>Операции на органах кроветворения и иммунной системы</v>
          </cell>
        </row>
        <row r="95">
          <cell r="A95">
            <v>13091</v>
          </cell>
          <cell r="C95" t="str">
            <v>Операции на молочной железе</v>
          </cell>
        </row>
        <row r="96">
          <cell r="A96">
            <v>13092</v>
          </cell>
          <cell r="C96" t="str">
            <v>Операции на пищеводе, желудке, двенадцатиперстной кишке (уровень  1)</v>
          </cell>
        </row>
        <row r="97">
          <cell r="A97">
            <v>13093</v>
          </cell>
          <cell r="C97" t="str">
            <v>Операции на пищеводе, желудке, двенадцатиперстной кишке (уровень  2)</v>
          </cell>
        </row>
        <row r="98">
          <cell r="A98">
            <v>13094</v>
          </cell>
          <cell r="C98" t="str">
            <v>Операции по поводу грыж, взрослые, уровень1</v>
          </cell>
        </row>
        <row r="99">
          <cell r="A99">
            <v>13095</v>
          </cell>
          <cell r="C99" t="str">
            <v>Операции по поводу грыж, взрослые, уровень 2</v>
          </cell>
        </row>
        <row r="100">
          <cell r="A100">
            <v>13096</v>
          </cell>
          <cell r="C100" t="str">
            <v>Операции по поводу грыж, взрослые, уровень 3</v>
          </cell>
        </row>
        <row r="101">
          <cell r="A101">
            <v>13097</v>
          </cell>
          <cell r="C101" t="str">
            <v>Другие операции на органах брюшной полости (уровень  1)</v>
          </cell>
        </row>
        <row r="102">
          <cell r="A102">
            <v>13098</v>
          </cell>
          <cell r="C102" t="str">
            <v>Другие операции на органах брюшной полости (уровень  2)</v>
          </cell>
        </row>
        <row r="103">
          <cell r="A103">
            <v>13099</v>
          </cell>
          <cell r="C103" t="str">
            <v>Ожоги и отморожения</v>
          </cell>
        </row>
        <row r="104">
          <cell r="A104">
            <v>13100</v>
          </cell>
          <cell r="C104" t="str">
            <v>Болезни полости рта, слюнных желез и челюстей, врожденные аномалии лица и шеи, взрослые</v>
          </cell>
        </row>
        <row r="105">
          <cell r="A105">
            <v>13101</v>
          </cell>
          <cell r="C105" t="str">
            <v>Операции на органах полости рта (уровень  1)</v>
          </cell>
        </row>
        <row r="106">
          <cell r="A106">
            <v>13102</v>
          </cell>
          <cell r="C106" t="str">
            <v>Операции на органах полости рта (уровень  2)</v>
          </cell>
        </row>
        <row r="107">
          <cell r="A107">
            <v>13103</v>
          </cell>
          <cell r="C107" t="str">
            <v>Сахарный диабет, взрослые</v>
          </cell>
        </row>
        <row r="108">
          <cell r="A108">
            <v>13104</v>
          </cell>
          <cell r="C108" t="str">
            <v>Другие болезни эндокринной системы, новообразования эндокринных желез доброкачественные,  in situ, неопределенного и неизвестного характера, расстройства питания, другие нарушения обмена веществ</v>
          </cell>
        </row>
        <row r="109">
          <cell r="A109">
            <v>13105</v>
          </cell>
          <cell r="C109" t="str">
            <v>Кистозный фиброз</v>
          </cell>
        </row>
        <row r="110">
          <cell r="A110">
            <v>13106</v>
          </cell>
          <cell r="C110" t="str">
            <v>Лечение кистозного фиброза с применением ингаляционной антибактериальной терапии</v>
          </cell>
        </row>
        <row r="111">
          <cell r="A111">
            <v>13107</v>
          </cell>
          <cell r="C111" t="str">
            <v>Факторы, влияющие на состояние здоровья  населения и обращения в учреждения здравоохранения</v>
          </cell>
        </row>
        <row r="112">
          <cell r="A112">
            <v>13108</v>
          </cell>
          <cell r="C112" t="str">
            <v>Госпитализация в дневной стационар в диагностических целях с постановкой диагноза туберкулеза, ВИЧ-инфекции, психического заболевания</v>
          </cell>
        </row>
        <row r="113">
          <cell r="A113">
            <v>13109</v>
          </cell>
          <cell r="C113" t="str">
            <v>Лечение с применением генно-инженерных биологических препаратов</v>
          </cell>
        </row>
        <row r="114">
          <cell r="A114">
            <v>13110</v>
          </cell>
          <cell r="C114" t="str">
            <v>Отторжение, отмирание трансплантата органов и тканей</v>
          </cell>
        </row>
        <row r="115">
          <cell r="A115">
            <v>13111</v>
          </cell>
          <cell r="C115" t="str">
            <v>Медицинская нейрореабилитация</v>
          </cell>
        </row>
        <row r="116">
          <cell r="A116">
            <v>13112</v>
          </cell>
          <cell r="C116" t="str">
            <v>Медицинская кардиореабилитация</v>
          </cell>
        </row>
        <row r="117">
          <cell r="A117">
            <v>13113</v>
          </cell>
          <cell r="C117" t="str">
            <v>Медицинская реабилитация после перенесенных травм и заболеваний опорно-двигательной системы</v>
          </cell>
        </row>
        <row r="118">
          <cell r="A118">
            <v>13114</v>
          </cell>
          <cell r="C118" t="str">
            <v>Медицинская реабилитация детей, перенесших заболевания перинатального периода</v>
          </cell>
        </row>
        <row r="119">
          <cell r="A119">
            <v>13115</v>
          </cell>
          <cell r="C119" t="str">
            <v>Медицинская реабилитация  при других соматических заболеваниях</v>
          </cell>
        </row>
        <row r="120">
          <cell r="A120">
            <v>13116</v>
          </cell>
          <cell r="C120" t="str">
            <v>Медицинская реабилитация детей с нарушениями слуха</v>
          </cell>
        </row>
        <row r="121">
          <cell r="A121">
            <v>13117</v>
          </cell>
          <cell r="C121" t="str">
            <v>Медицинская реабилитация детей с поражениями центральной нервной системы</v>
          </cell>
        </row>
        <row r="122">
          <cell r="A122">
            <v>13118</v>
          </cell>
          <cell r="C122" t="str">
            <v xml:space="preserve">Медицинская реабилитация детей, после хирургической коррекции врожденных пороков развития органов и систем </v>
          </cell>
        </row>
        <row r="123">
          <cell r="A123">
            <v>13119</v>
          </cell>
          <cell r="C123" t="str">
            <v xml:space="preserve">Противовирусная терапия по безинтерфероновой схеме лечения пациентов с хроническим вирусным гепатитом С (генотипы1) </v>
          </cell>
        </row>
        <row r="124">
          <cell r="A124">
            <v>13120</v>
          </cell>
          <cell r="C124" t="str">
            <v>Противовирусная терапия пег-интерферонами пациентов с хроническим вирусным гепатитом B, С (генотипы 2,3)</v>
          </cell>
        </row>
        <row r="125">
          <cell r="A125">
            <v>13121</v>
          </cell>
          <cell r="C125" t="str">
            <v>Лечение с применением генно-инженерных биологических препаратов в гастроэнторологии</v>
          </cell>
        </row>
        <row r="126">
          <cell r="A126">
            <v>13122</v>
          </cell>
          <cell r="C126" t="str">
            <v>Лечение с применением генно-инженерных биологических препаратов в ревматологии</v>
          </cell>
        </row>
      </sheetData>
      <sheetData sheetId="6">
        <row r="2">
          <cell r="H2" t="str">
            <v>Аллергологический</v>
          </cell>
        </row>
        <row r="3">
          <cell r="H3" t="str">
            <v>Гастроэнтерологический</v>
          </cell>
        </row>
        <row r="4">
          <cell r="H4" t="str">
            <v>Гематологический</v>
          </cell>
        </row>
        <row r="5">
          <cell r="H5" t="str">
            <v>Гинекологический</v>
          </cell>
        </row>
        <row r="6">
          <cell r="H6" t="str">
            <v>Гинекологический (ЭКО)</v>
          </cell>
        </row>
        <row r="7">
          <cell r="H7" t="str">
            <v>Дерматологический</v>
          </cell>
        </row>
        <row r="8">
          <cell r="H8" t="str">
            <v>Инфекционный</v>
          </cell>
        </row>
        <row r="9">
          <cell r="H9" t="str">
            <v>Кардиологический</v>
          </cell>
        </row>
        <row r="10">
          <cell r="H10" t="str">
            <v>Неврологический</v>
          </cell>
        </row>
        <row r="11">
          <cell r="H11" t="str">
            <v>Нефрологический (т)</v>
          </cell>
        </row>
        <row r="12">
          <cell r="H12" t="str">
            <v>Онкологический</v>
          </cell>
        </row>
        <row r="13">
          <cell r="H13" t="str">
            <v>Ортопедический</v>
          </cell>
        </row>
        <row r="14">
          <cell r="H14" t="str">
            <v>Отоларингологический</v>
          </cell>
        </row>
        <row r="15">
          <cell r="H15" t="str">
            <v>Офтальмологический</v>
          </cell>
        </row>
        <row r="16">
          <cell r="H16" t="str">
            <v>Патологии беременности</v>
          </cell>
        </row>
        <row r="17">
          <cell r="H17" t="str">
            <v>Педиатрический</v>
          </cell>
        </row>
        <row r="18">
          <cell r="H18" t="str">
            <v>Проктологический</v>
          </cell>
        </row>
        <row r="19">
          <cell r="H19" t="str">
            <v>Сосудистой хирургии</v>
          </cell>
        </row>
        <row r="20">
          <cell r="H20" t="str">
            <v>Пульмонологический</v>
          </cell>
        </row>
        <row r="21">
          <cell r="H21" t="str">
            <v>Ревматологический</v>
          </cell>
        </row>
        <row r="22">
          <cell r="H22" t="str">
            <v>Терапевтический (общий)</v>
          </cell>
        </row>
        <row r="23">
          <cell r="H23" t="str">
            <v>Травматологический</v>
          </cell>
        </row>
        <row r="24">
          <cell r="H24" t="str">
            <v>Урологический</v>
          </cell>
        </row>
        <row r="25">
          <cell r="H25" t="str">
            <v>Хирургический (общие)</v>
          </cell>
        </row>
        <row r="26">
          <cell r="H26" t="str">
            <v>Челюстно-лицевой хирургии</v>
          </cell>
        </row>
        <row r="27">
          <cell r="H27" t="str">
            <v>Эндокринологический (т)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ционар"/>
      <sheetName val="Стационар КСГ"/>
      <sheetName val="Дневной стационар"/>
      <sheetName val="Дневной стационар КСГ"/>
      <sheetName val="sDRG"/>
      <sheetName val="dsDRG"/>
      <sheetName val="prof"/>
      <sheetName val="det"/>
      <sheetName val="Поликлиника"/>
      <sheetName val="Поликлиника МЭМ"/>
      <sheetName val="Поликлиника штаты"/>
      <sheetName val="Стоматология"/>
      <sheetName val="Скорая МП"/>
      <sheetName val="lpu"/>
      <sheetName val="pFS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12309</v>
          </cell>
          <cell r="C2" t="str">
            <v>Сифилис</v>
          </cell>
        </row>
        <row r="3">
          <cell r="A3">
            <v>12310</v>
          </cell>
          <cell r="C3" t="str">
            <v>Другие болезни, передающиеся преимущественно половым путем</v>
          </cell>
        </row>
        <row r="4">
          <cell r="A4">
            <v>12311</v>
          </cell>
          <cell r="C4" t="str">
            <v>Фтизиатрические заболевания</v>
          </cell>
        </row>
        <row r="5">
          <cell r="A5">
            <v>13001</v>
          </cell>
          <cell r="C5" t="str">
            <v>Осложнения беременности, родов, послеродового периода</v>
          </cell>
        </row>
        <row r="6">
          <cell r="A6">
            <v>13002</v>
          </cell>
          <cell r="C6" t="str">
            <v>Болезни женских половых органов</v>
          </cell>
        </row>
        <row r="7">
          <cell r="A7">
            <v>13003</v>
          </cell>
          <cell r="C7" t="str">
            <v>Операции на женских половых органах (уровень  1)</v>
          </cell>
        </row>
        <row r="8">
          <cell r="A8">
            <v>13004</v>
          </cell>
          <cell r="C8" t="str">
            <v>Операции на женских половых органах (уровень  2)</v>
          </cell>
        </row>
        <row r="9">
          <cell r="A9">
            <v>13005</v>
          </cell>
          <cell r="C9" t="str">
            <v>Экстракорпоральное оплодотворение</v>
          </cell>
        </row>
        <row r="10">
          <cell r="A10">
            <v>13006</v>
          </cell>
          <cell r="C10" t="str">
            <v>Искусственное прерывание беременности (аборт)</v>
          </cell>
        </row>
        <row r="11">
          <cell r="A11">
            <v>13007</v>
          </cell>
          <cell r="C11" t="str">
            <v>Аборт медикаментозный</v>
          </cell>
        </row>
        <row r="12">
          <cell r="A12">
            <v>13008</v>
          </cell>
          <cell r="C12" t="str">
            <v>Нарушения с вовлечением иммунного механизма</v>
          </cell>
        </row>
        <row r="13">
          <cell r="A13">
            <v>13009</v>
          </cell>
          <cell r="C13" t="str">
            <v>Болезни органов пищеварения, взрослые</v>
          </cell>
        </row>
        <row r="14">
          <cell r="A14">
            <v>13010</v>
          </cell>
          <cell r="C14" t="str">
            <v>Болезни крови</v>
          </cell>
        </row>
        <row r="15">
          <cell r="A15">
            <v>13011</v>
          </cell>
          <cell r="C15" t="str">
            <v>Дерматозы</v>
          </cell>
        </row>
        <row r="16">
          <cell r="A16">
            <v>13012</v>
          </cell>
          <cell r="C16" t="str">
            <v>Болезни системы кровообращения, дети</v>
          </cell>
        </row>
        <row r="17">
          <cell r="A17">
            <v>13013</v>
          </cell>
          <cell r="C17" t="str">
            <v>Лекарственная терапия при остром лейкозе, дети</v>
          </cell>
        </row>
        <row r="18">
          <cell r="A18">
            <v>13014</v>
          </cell>
          <cell r="C18" t="str">
            <v>Лекарственная терапия при других злокачественных новообразованиях лимфоидной и кроветворной тканей, дети</v>
          </cell>
        </row>
        <row r="19">
          <cell r="A19">
            <v>13015</v>
          </cell>
          <cell r="C19" t="str">
            <v>Лекарственная терапия при злокачественных новообразованиях других локализаций (кроме лимфоидной и кроветворной тканей), дети</v>
          </cell>
        </row>
        <row r="20">
          <cell r="A20">
            <v>13016</v>
          </cell>
          <cell r="C20" t="str">
            <v>Операции на мужских половых органах, дети</v>
          </cell>
        </row>
        <row r="21">
          <cell r="A21">
            <v>13017</v>
          </cell>
          <cell r="C21" t="str">
            <v>Операции на почке и мочевыделительной системе, дети</v>
          </cell>
        </row>
        <row r="22">
          <cell r="A22">
            <v>13018</v>
          </cell>
          <cell r="C22" t="str">
            <v>Операции по поводу грыж, дети</v>
          </cell>
        </row>
        <row r="23">
          <cell r="A23">
            <v>13019</v>
          </cell>
          <cell r="C23" t="str">
            <v>Сахарный диабет, дети</v>
          </cell>
        </row>
        <row r="24">
          <cell r="A24">
            <v>13020</v>
          </cell>
          <cell r="C24" t="str">
            <v>Другие болезни эндокринной системы, дети</v>
          </cell>
        </row>
        <row r="25">
          <cell r="A25">
            <v>13021</v>
          </cell>
          <cell r="C25" t="str">
            <v>Вирусный гепатит B хронический, лекарственная терапия</v>
          </cell>
        </row>
        <row r="26">
          <cell r="A26">
            <v>13022</v>
          </cell>
          <cell r="C26" t="str">
            <v>Вирусный гепатит С хронический, лекарственная терапия при инфицировании вирусом генотипа 2, 3</v>
          </cell>
        </row>
        <row r="27">
          <cell r="A27">
            <v>13023</v>
          </cell>
          <cell r="C27" t="str">
            <v>Вирусный гепатит С хронический на стадии цирроза печени,, лекарственная терапия при инфицировании вирусом генотипа 2, 3</v>
          </cell>
        </row>
        <row r="28">
          <cell r="A28">
            <v>13024</v>
          </cell>
          <cell r="C28" t="str">
            <v>Вирусный гепатит С хронический на стадии цирроза печени, лекарственная терапия при инфицировании вирусом генотипа 1, 4</v>
          </cell>
        </row>
        <row r="29">
          <cell r="A29">
            <v>13025</v>
          </cell>
          <cell r="C29" t="str">
            <v>Другие вирусные гепатиты</v>
          </cell>
        </row>
        <row r="30">
          <cell r="A30">
            <v>13026</v>
          </cell>
          <cell r="C30" t="str">
            <v>Инфекционные и паразитарные болезни, взрослые</v>
          </cell>
        </row>
        <row r="31">
          <cell r="A31">
            <v>13027</v>
          </cell>
          <cell r="C31" t="str">
            <v>Инфекционные и паразитарные болезни, дети</v>
          </cell>
        </row>
        <row r="32">
          <cell r="A32">
            <v>13028</v>
          </cell>
          <cell r="C32" t="str">
            <v>Респираторные инфекции верхних дыхательных путей, взрослые</v>
          </cell>
        </row>
        <row r="33">
          <cell r="A33">
            <v>13029</v>
          </cell>
          <cell r="C33" t="str">
            <v>Респираторные инфекции верхних дыхательных путей, дети</v>
          </cell>
        </row>
        <row r="34">
          <cell r="A34">
            <v>13030</v>
          </cell>
          <cell r="C34" t="str">
            <v>Болезни системы кровообращения, взрослые</v>
          </cell>
        </row>
        <row r="35">
          <cell r="A35">
            <v>13031</v>
          </cell>
          <cell r="C35" t="str">
            <v>Болезни системы кровообращения с применением инвазивных методов</v>
          </cell>
        </row>
        <row r="36">
          <cell r="A36">
            <v>13032</v>
          </cell>
          <cell r="C36" t="str">
            <v>Операции на кишечнике и анальной области (уровень  1)</v>
          </cell>
        </row>
        <row r="37">
          <cell r="A37">
            <v>13033</v>
          </cell>
          <cell r="C37" t="str">
            <v>Операции на кишечнике и анальной области (уровень  2)</v>
          </cell>
        </row>
        <row r="38">
          <cell r="A38">
            <v>13034</v>
          </cell>
          <cell r="C38" t="str">
            <v>Болезни нервной системы, хромосомные аномалии</v>
          </cell>
        </row>
        <row r="39">
          <cell r="A39">
            <v>13035</v>
          </cell>
          <cell r="C39" t="str">
            <v>Неврологические заболевания, лечение с применением ботулотоксина</v>
          </cell>
        </row>
        <row r="40">
          <cell r="A40">
            <v>13036</v>
          </cell>
          <cell r="C40" t="str">
            <v>Комплексное лечение заболеваний нервной системы с применением препаратов иммуноглобулина</v>
          </cell>
        </row>
        <row r="41">
          <cell r="A41">
            <v>13037</v>
          </cell>
          <cell r="C41" t="str">
            <v>Болезни и травмы позвоночника, спинного мозга, последствия внутричерепной травмы, сотрясение головного мозга</v>
          </cell>
        </row>
        <row r="42">
          <cell r="A42">
            <v>13038</v>
          </cell>
          <cell r="C42" t="str">
            <v>Операции на периферической нервной системе</v>
          </cell>
        </row>
        <row r="43">
          <cell r="A43">
            <v>13039</v>
          </cell>
          <cell r="C43" t="str">
            <v>Нарушения, возникшие в перинатальном периоде</v>
          </cell>
        </row>
        <row r="44">
          <cell r="A44">
            <v>13040</v>
          </cell>
          <cell r="C44" t="str">
            <v>Гломерулярные болезни, почечная недостаточность (без диализа)</v>
          </cell>
        </row>
        <row r="45">
          <cell r="A45">
            <v>13041</v>
          </cell>
          <cell r="C45" t="str">
            <v>Лекарственная терапия у больных, получающих диализ</v>
          </cell>
        </row>
        <row r="46">
          <cell r="A46">
            <v>13042</v>
          </cell>
          <cell r="C46" t="str">
            <v>Формирование, имплантация, удаление, смена доступа для диализа</v>
          </cell>
        </row>
        <row r="47">
          <cell r="A47">
            <v>13043</v>
          </cell>
          <cell r="C47" t="str">
            <v>Другие болезни почек</v>
          </cell>
        </row>
        <row r="48">
          <cell r="A48">
            <v>13044</v>
          </cell>
          <cell r="C48" t="str">
            <v>Лучевая терапия (уровень 1)</v>
          </cell>
        </row>
        <row r="49">
          <cell r="A49">
            <v>13045</v>
          </cell>
          <cell r="C49" t="str">
            <v>Лучевая терапия (уровень 2)</v>
          </cell>
        </row>
        <row r="50">
          <cell r="A50">
            <v>13046</v>
          </cell>
          <cell r="C50" t="str">
            <v>Лучевая терапия (уровень 3)</v>
          </cell>
        </row>
        <row r="51">
          <cell r="A51">
            <v>13047</v>
          </cell>
          <cell r="C51" t="str">
            <v>Операции при злокачественных новообразованиях кожи (уровень 1)</v>
          </cell>
        </row>
        <row r="52">
          <cell r="A52">
            <v>13048</v>
          </cell>
          <cell r="C52" t="str">
            <v>Операции при злокачественных новообразованиях кожи (уровень 2)</v>
          </cell>
        </row>
        <row r="53">
          <cell r="A53">
            <v>13049</v>
          </cell>
          <cell r="C53" t="str">
            <v>Злокачественное новообразование  без специального противоопухолевого лечения</v>
          </cell>
        </row>
        <row r="54">
          <cell r="A54">
            <v>13050</v>
          </cell>
          <cell r="C54" t="str">
            <v>Лекарственная терапия при остром лейкозе, взрослые</v>
          </cell>
        </row>
        <row r="55">
          <cell r="A55">
            <v>13051</v>
          </cell>
          <cell r="C55" t="str">
            <v>Лекарственная терапия при других злокачественных новообразованиях лимфоидной и кроветворной тканей, взрослые</v>
          </cell>
        </row>
        <row r="56">
          <cell r="A56">
            <v>13052</v>
          </cell>
          <cell r="C56" t="str">
            <v>Лекарственная терапия при злокачественных новообразованиях других локализаций (кроме лимфоидной и кроветворной тканей), взрослые (уровень 1)</v>
          </cell>
        </row>
        <row r="57">
          <cell r="A57">
            <v>13053</v>
          </cell>
          <cell r="C57" t="str">
            <v>Лекарственная терапия при злокачественных новообразованиях других локализаций (кроме лимфоидной и кроветворной тканей), взрослые (уровень 2)</v>
          </cell>
        </row>
        <row r="58">
          <cell r="A58">
            <v>13054</v>
          </cell>
          <cell r="C58" t="str">
            <v>Лекарственная терапия злокачественных новообразований с применением моноклональных антител, ингибиторов протеинкиназы</v>
          </cell>
        </row>
        <row r="59">
          <cell r="A59">
            <v>13055</v>
          </cell>
          <cell r="C59" t="str">
            <v>Болезни уха, горла, носа</v>
          </cell>
        </row>
        <row r="60">
          <cell r="A60">
            <v>13056</v>
          </cell>
          <cell r="C60" t="str">
            <v>Операции на органе слуха, придаточных пазухах носа  и верхних дыхательных путях (уровень  1)</v>
          </cell>
        </row>
        <row r="61">
          <cell r="A61">
            <v>13057</v>
          </cell>
          <cell r="C61" t="str">
            <v>Операции на органе слуха, придаточных пазухах носа  и верхних дыхательных путях (уровень  2)</v>
          </cell>
        </row>
        <row r="62">
          <cell r="A62">
            <v>13058</v>
          </cell>
          <cell r="C62" t="str">
            <v>Операции на органе слуха, придаточных пазухах носа  и верхних дыхательных путях (уровень  3)</v>
          </cell>
        </row>
        <row r="63">
          <cell r="A63">
            <v>13059</v>
          </cell>
          <cell r="C63" t="str">
            <v>Операции на органе слуха, придаточных пазухах носа  и верхних дыхательных путях (уровень 4)</v>
          </cell>
        </row>
        <row r="64">
          <cell r="A64">
            <v>13060</v>
          </cell>
          <cell r="C64" t="str">
            <v>Ремонт и замена речевого процессора</v>
          </cell>
        </row>
        <row r="65">
          <cell r="A65">
            <v>13061</v>
          </cell>
          <cell r="C65" t="str">
            <v>Болезни и травмы глаза</v>
          </cell>
        </row>
        <row r="66">
          <cell r="A66">
            <v>13062</v>
          </cell>
          <cell r="C66" t="str">
            <v>Операции на органе зрения (уровень 1)</v>
          </cell>
        </row>
        <row r="67">
          <cell r="A67">
            <v>13063</v>
          </cell>
          <cell r="C67" t="str">
            <v>Операции на органе зрения (уровень 2)</v>
          </cell>
        </row>
        <row r="68">
          <cell r="A68">
            <v>13064</v>
          </cell>
          <cell r="C68" t="str">
            <v>Операции на органе зрения (уровень 3)</v>
          </cell>
        </row>
        <row r="69">
          <cell r="A69">
            <v>13065</v>
          </cell>
          <cell r="C69" t="str">
            <v>Операции на органе зрения (уровень 4)</v>
          </cell>
        </row>
        <row r="70">
          <cell r="A70">
            <v>13066</v>
          </cell>
          <cell r="C70" t="str">
            <v>Операции на органе зрения (уровень 5)</v>
          </cell>
        </row>
        <row r="71">
          <cell r="A71">
            <v>13067</v>
          </cell>
          <cell r="C71" t="str">
            <v>Системные поражения соединительной ткани, артропатии, спондилопатии, дети</v>
          </cell>
        </row>
        <row r="72">
          <cell r="A72">
            <v>13068</v>
          </cell>
          <cell r="C72" t="str">
            <v>Болезни органов пищеварения, дети</v>
          </cell>
        </row>
        <row r="73">
          <cell r="A73">
            <v>13069</v>
          </cell>
          <cell r="C73" t="str">
            <v>Болезни органов дыхания</v>
          </cell>
        </row>
        <row r="74">
          <cell r="A74">
            <v>13070</v>
          </cell>
          <cell r="C74" t="str">
            <v>Системные поражения соединительной ткани, артропатии, спондилопатии, взрослые</v>
          </cell>
        </row>
        <row r="75">
          <cell r="A75">
            <v>13071</v>
          </cell>
          <cell r="C75" t="str">
            <v>Диагностическое обследование при болезнях системы кровообращения</v>
          </cell>
        </row>
        <row r="76">
          <cell r="A76">
            <v>13072</v>
          </cell>
          <cell r="C76" t="str">
            <v>Операции на сосудах (уровень  1)</v>
          </cell>
        </row>
        <row r="77">
          <cell r="A77">
            <v>13073</v>
          </cell>
          <cell r="C77" t="str">
            <v>Операции на сосудах (уровень  2)</v>
          </cell>
        </row>
        <row r="78">
          <cell r="A78">
            <v>13074</v>
          </cell>
          <cell r="C78" t="str">
            <v>Болезни полости рта, слюнных желез и челюстей, врожденные аномалии лица и шеи, дети</v>
          </cell>
        </row>
        <row r="79">
          <cell r="A79">
            <v>13075</v>
          </cell>
          <cell r="C79" t="str">
            <v>Отравления и другие воздействия внешних причин</v>
          </cell>
        </row>
        <row r="80">
          <cell r="A80">
            <v>13076</v>
          </cell>
          <cell r="C80" t="str">
            <v>Операции на нижних дыхательных путях и легочной ткани, органах средостения</v>
          </cell>
        </row>
        <row r="81">
          <cell r="A81">
            <v>13077</v>
          </cell>
          <cell r="C81" t="str">
            <v>Операции на костно-мышечной системе и суставах (уровень  1)</v>
          </cell>
        </row>
        <row r="82">
          <cell r="A82">
            <v>13078</v>
          </cell>
          <cell r="C82" t="str">
            <v>Операции на костно-мышечной системе и суставах (уровень  2)</v>
          </cell>
        </row>
        <row r="83">
          <cell r="A83">
            <v>13079</v>
          </cell>
          <cell r="C83" t="str">
            <v>Операции на костно-мышечной системе и суставах (уровень  3)</v>
          </cell>
        </row>
        <row r="84">
          <cell r="A84">
            <v>13080</v>
          </cell>
          <cell r="C84" t="str">
            <v>Заболевания опорно-двигательного аппарата, травмы</v>
          </cell>
        </row>
        <row r="85">
          <cell r="A85">
            <v>13081</v>
          </cell>
          <cell r="C85" t="str">
            <v>Болезни, врожденные аномалии, повреждения мочевой системы и мужских половых органов</v>
          </cell>
        </row>
        <row r="86">
          <cell r="A86">
            <v>13082</v>
          </cell>
          <cell r="C86" t="str">
            <v>Операции на мужских половых органах, взрослые (уровень  1)</v>
          </cell>
        </row>
        <row r="87">
          <cell r="A87">
            <v>13083</v>
          </cell>
          <cell r="C87" t="str">
            <v>Операции на мужских половых органах, взрослые (уровень  2)</v>
          </cell>
        </row>
        <row r="88">
          <cell r="A88">
            <v>13084</v>
          </cell>
          <cell r="C88" t="str">
            <v>Операции на почке и мочевыделительной системе, взрослые (уровень  1)</v>
          </cell>
        </row>
        <row r="89">
          <cell r="A89">
            <v>13085</v>
          </cell>
          <cell r="C89" t="str">
            <v>Операции на почке и мочевыделительной системе, взрослые (уровень  2)</v>
          </cell>
        </row>
        <row r="90">
          <cell r="A90">
            <v>13086</v>
          </cell>
          <cell r="C90" t="str">
            <v>Операции на почке и мочевыделительной системе, взрослые (уровень  3)</v>
          </cell>
        </row>
        <row r="91">
          <cell r="A91">
            <v>13087</v>
          </cell>
          <cell r="C91" t="str">
            <v>Болезни, новообразования молочной железы</v>
          </cell>
        </row>
        <row r="92">
          <cell r="A92">
            <v>13088</v>
          </cell>
          <cell r="C92" t="str">
            <v>Операции на коже, подкожной клетчатке, придатках кожи (уровень  1)</v>
          </cell>
        </row>
        <row r="93">
          <cell r="A93">
            <v>13089</v>
          </cell>
          <cell r="C93" t="str">
            <v>Операции на коже, подкожной клетчатке, придатках кожи (уровень  2)</v>
          </cell>
        </row>
        <row r="94">
          <cell r="A94">
            <v>13090</v>
          </cell>
          <cell r="C94" t="str">
            <v>Операции на органах кроветворения и иммунной системы</v>
          </cell>
        </row>
        <row r="95">
          <cell r="A95">
            <v>13091</v>
          </cell>
          <cell r="C95" t="str">
            <v>Операции на молочной железе</v>
          </cell>
        </row>
        <row r="96">
          <cell r="A96">
            <v>13092</v>
          </cell>
          <cell r="C96" t="str">
            <v>Операции на пищеводе, желудке, двенадцатиперстной кишке (уровень  1)</v>
          </cell>
        </row>
        <row r="97">
          <cell r="A97">
            <v>13093</v>
          </cell>
          <cell r="C97" t="str">
            <v>Операции на пищеводе, желудке, двенадцатиперстной кишке (уровень  2)</v>
          </cell>
        </row>
        <row r="98">
          <cell r="A98">
            <v>13094</v>
          </cell>
          <cell r="C98" t="str">
            <v>Операции по поводу грыж, взрослые, уровень1</v>
          </cell>
        </row>
        <row r="99">
          <cell r="A99">
            <v>13095</v>
          </cell>
          <cell r="C99" t="str">
            <v>Операции по поводу грыж, взрослые, уровень 2</v>
          </cell>
        </row>
        <row r="100">
          <cell r="A100">
            <v>13096</v>
          </cell>
          <cell r="C100" t="str">
            <v>Операции по поводу грыж, взрослые, уровень 3</v>
          </cell>
        </row>
        <row r="101">
          <cell r="A101">
            <v>13097</v>
          </cell>
          <cell r="C101" t="str">
            <v>Другие операции на органах брюшной полости (уровень  1)</v>
          </cell>
        </row>
        <row r="102">
          <cell r="A102">
            <v>13098</v>
          </cell>
          <cell r="C102" t="str">
            <v>Другие операции на органах брюшной полости (уровень  2)</v>
          </cell>
        </row>
        <row r="103">
          <cell r="A103">
            <v>13099</v>
          </cell>
          <cell r="C103" t="str">
            <v>Ожоги и отморожения</v>
          </cell>
        </row>
        <row r="104">
          <cell r="A104">
            <v>13100</v>
          </cell>
          <cell r="C104" t="str">
            <v>Болезни полости рта, слюнных желез и челюстей, врожденные аномалии лица и шеи, взрослые</v>
          </cell>
        </row>
        <row r="105">
          <cell r="A105">
            <v>13101</v>
          </cell>
          <cell r="C105" t="str">
            <v>Операции на органах полости рта (уровень  1)</v>
          </cell>
        </row>
        <row r="106">
          <cell r="A106">
            <v>13102</v>
          </cell>
          <cell r="C106" t="str">
            <v>Операции на органах полости рта (уровень  2)</v>
          </cell>
        </row>
        <row r="107">
          <cell r="A107">
            <v>13103</v>
          </cell>
          <cell r="C107" t="str">
            <v>Сахарный диабет, взрослые</v>
          </cell>
        </row>
        <row r="108">
          <cell r="A108">
            <v>13104</v>
          </cell>
          <cell r="C108" t="str">
            <v>Другие болезни эндокринной системы, новообразования эндокринных желез доброкачественные,  in situ, неопределенного и неизвестного характера, расстройства питания, другие нарушения обмена веществ</v>
          </cell>
        </row>
        <row r="109">
          <cell r="A109">
            <v>13105</v>
          </cell>
          <cell r="C109" t="str">
            <v>Кистозный фиброз</v>
          </cell>
        </row>
        <row r="110">
          <cell r="A110">
            <v>13106</v>
          </cell>
          <cell r="C110" t="str">
            <v>Лечение кистозного фиброза с применением ингаляционной антибактериальной терапии</v>
          </cell>
        </row>
        <row r="111">
          <cell r="A111">
            <v>13107</v>
          </cell>
          <cell r="C111" t="str">
            <v>Факторы, влияющие на состояние здоровья  населения и обращения в учреждения здравоохранения</v>
          </cell>
        </row>
        <row r="112">
          <cell r="A112">
            <v>13108</v>
          </cell>
          <cell r="C112" t="str">
            <v>Госпитализация в дневной стационар в диагностических целях с постановкой диагноза туберкулеза, ВИЧ-инфекции, психического заболевания</v>
          </cell>
        </row>
        <row r="113">
          <cell r="A113">
            <v>13109</v>
          </cell>
          <cell r="C113" t="str">
            <v>Лечение с применением генно-инженерных биологических препаратов</v>
          </cell>
        </row>
        <row r="114">
          <cell r="A114">
            <v>13110</v>
          </cell>
          <cell r="C114" t="str">
            <v>Отторжение, отмирание трансплантата органов и тканей</v>
          </cell>
        </row>
        <row r="115">
          <cell r="A115">
            <v>13111</v>
          </cell>
          <cell r="C115" t="str">
            <v>Медицинская нейрореабилитация</v>
          </cell>
        </row>
        <row r="116">
          <cell r="A116">
            <v>13112</v>
          </cell>
          <cell r="C116" t="str">
            <v>Медицинская кардиореабилитация</v>
          </cell>
        </row>
        <row r="117">
          <cell r="A117">
            <v>13113</v>
          </cell>
          <cell r="C117" t="str">
            <v>Медицинская реабилитация после перенесенных травм и заболеваний опорно-двигательной системы</v>
          </cell>
        </row>
        <row r="118">
          <cell r="A118">
            <v>13114</v>
          </cell>
          <cell r="C118" t="str">
            <v>Медицинская реабилитация детей, перенесших заболевания перинатального периода</v>
          </cell>
        </row>
        <row r="119">
          <cell r="A119">
            <v>13115</v>
          </cell>
          <cell r="C119" t="str">
            <v>Медицинская реабилитация  при других соматических заболеваниях</v>
          </cell>
        </row>
        <row r="120">
          <cell r="A120">
            <v>13116</v>
          </cell>
          <cell r="C120" t="str">
            <v>Медицинская реабилитация детей с нарушениями слуха</v>
          </cell>
        </row>
        <row r="121">
          <cell r="A121">
            <v>13117</v>
          </cell>
          <cell r="C121" t="str">
            <v>Медицинская реабилитация детей с поражениями центральной нервной системы</v>
          </cell>
        </row>
        <row r="122">
          <cell r="A122">
            <v>13118</v>
          </cell>
          <cell r="C122" t="str">
            <v xml:space="preserve">Медицинская реабилитация детей, после хирургической коррекции врожденных пороков развития органов и систем </v>
          </cell>
        </row>
        <row r="123">
          <cell r="A123">
            <v>13119</v>
          </cell>
          <cell r="C123" t="str">
            <v xml:space="preserve">Противовирусная терапия по безинтерфероновой схеме лечения пациентов с хроническим вирусным гепатитом С (генотипы1) </v>
          </cell>
        </row>
        <row r="124">
          <cell r="A124">
            <v>13120</v>
          </cell>
          <cell r="C124" t="str">
            <v>Противовирусная терапия пег-интерферонами пациентов с хроническим вирусным гепатитом B, С (генотипы 2,3)</v>
          </cell>
        </row>
        <row r="125">
          <cell r="A125">
            <v>13121</v>
          </cell>
          <cell r="C125" t="str">
            <v>Лечение с применением генно-инженерных биологических препаратов в гастроэнторологии</v>
          </cell>
        </row>
        <row r="126">
          <cell r="A126">
            <v>13122</v>
          </cell>
          <cell r="C126" t="str">
            <v>Лечение с применением генно-инженерных биологических препаратов в ревматологии</v>
          </cell>
        </row>
      </sheetData>
      <sheetData sheetId="6">
        <row r="2">
          <cell r="H2" t="str">
            <v>Аллергологический</v>
          </cell>
        </row>
        <row r="3">
          <cell r="H3" t="str">
            <v>Гастроэнтерологический</v>
          </cell>
        </row>
        <row r="4">
          <cell r="H4" t="str">
            <v>Гематологический</v>
          </cell>
        </row>
        <row r="5">
          <cell r="H5" t="str">
            <v>Гинекологический</v>
          </cell>
        </row>
        <row r="6">
          <cell r="H6" t="str">
            <v>Гинекологический (ЭКО)</v>
          </cell>
        </row>
        <row r="7">
          <cell r="H7" t="str">
            <v>Дерматологический</v>
          </cell>
        </row>
        <row r="8">
          <cell r="H8" t="str">
            <v>Инфекционный</v>
          </cell>
        </row>
        <row r="9">
          <cell r="H9" t="str">
            <v>Кардиологический</v>
          </cell>
        </row>
        <row r="10">
          <cell r="H10" t="str">
            <v>Неврологический</v>
          </cell>
        </row>
        <row r="11">
          <cell r="H11" t="str">
            <v>Нефрологический (т)</v>
          </cell>
        </row>
        <row r="12">
          <cell r="H12" t="str">
            <v>Онкологический</v>
          </cell>
        </row>
        <row r="13">
          <cell r="H13" t="str">
            <v>Ортопедический</v>
          </cell>
        </row>
        <row r="14">
          <cell r="H14" t="str">
            <v>Отоларингологический</v>
          </cell>
        </row>
        <row r="15">
          <cell r="H15" t="str">
            <v>Офтальмологический</v>
          </cell>
        </row>
        <row r="16">
          <cell r="H16" t="str">
            <v>Патологии беременности</v>
          </cell>
        </row>
        <row r="17">
          <cell r="H17" t="str">
            <v>Педиатрический</v>
          </cell>
        </row>
        <row r="18">
          <cell r="H18" t="str">
            <v>Проктологический</v>
          </cell>
        </row>
        <row r="19">
          <cell r="H19" t="str">
            <v>Сосудистой хирургии</v>
          </cell>
        </row>
        <row r="20">
          <cell r="H20" t="str">
            <v>Пульмонологический</v>
          </cell>
        </row>
        <row r="21">
          <cell r="H21" t="str">
            <v>Ревматологический</v>
          </cell>
        </row>
        <row r="22">
          <cell r="H22" t="str">
            <v>Терапевтический (общий)</v>
          </cell>
        </row>
        <row r="23">
          <cell r="H23" t="str">
            <v>Травматологический</v>
          </cell>
        </row>
        <row r="24">
          <cell r="H24" t="str">
            <v>Урологический</v>
          </cell>
        </row>
        <row r="25">
          <cell r="H25" t="str">
            <v>Хирургический (общие)</v>
          </cell>
        </row>
        <row r="26">
          <cell r="H26" t="str">
            <v>Челюстно-лицевой хирургии</v>
          </cell>
        </row>
        <row r="27">
          <cell r="H27" t="str">
            <v>Эндокринологический (т)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pu"/>
      <sheetName val="Стационар"/>
      <sheetName val="Стационар КСГ"/>
      <sheetName val="sDRG"/>
      <sheetName val="Дневной стационар"/>
      <sheetName val="Дневной стационар КСГ"/>
      <sheetName val="dsDRG"/>
      <sheetName val="prof"/>
      <sheetName val="det"/>
      <sheetName val="Поликлиника"/>
      <sheetName val="Поликлиника МЭМ"/>
      <sheetName val="pFSM"/>
      <sheetName val="Стоматология"/>
      <sheetName val="Скорая МП"/>
      <sheetName val="Скорая МП МЭМ"/>
      <sheetName val="Услуги диализа"/>
      <sheetName val="UDza"/>
    </sheetNames>
    <sheetDataSet>
      <sheetData sheetId="0" refreshError="1"/>
      <sheetData sheetId="1" refreshError="1"/>
      <sheetData sheetId="2" refreshError="1"/>
      <sheetData sheetId="3">
        <row r="2">
          <cell r="A2">
            <v>12309</v>
          </cell>
          <cell r="C2" t="str">
            <v>Сифилис</v>
          </cell>
        </row>
        <row r="3">
          <cell r="A3">
            <v>12310</v>
          </cell>
          <cell r="C3" t="str">
            <v>Другие болезни, передающиеся преимущественно половым путем</v>
          </cell>
        </row>
        <row r="4">
          <cell r="A4">
            <v>12311</v>
          </cell>
          <cell r="C4" t="str">
            <v>Фтизиатрические заболевания</v>
          </cell>
        </row>
        <row r="5">
          <cell r="A5">
            <v>12312</v>
          </cell>
          <cell r="C5" t="str">
            <v>Наркологические заболевания</v>
          </cell>
        </row>
        <row r="6">
          <cell r="A6">
            <v>15001</v>
          </cell>
          <cell r="C6" t="str">
            <v>Беременность без патологии, дородовая госпитализация в отделение сестринского ухода</v>
          </cell>
        </row>
        <row r="7">
          <cell r="A7">
            <v>15002</v>
          </cell>
          <cell r="C7" t="str">
            <v>Осложнения, связанные с беременностью</v>
          </cell>
        </row>
        <row r="8">
          <cell r="A8">
            <v>15003</v>
          </cell>
          <cell r="C8" t="str">
            <v>Беременность, закончившаяся абортивным исходом</v>
          </cell>
        </row>
        <row r="9">
          <cell r="A9">
            <v>15004</v>
          </cell>
          <cell r="C9" t="str">
            <v>Родоразрешение</v>
          </cell>
        </row>
        <row r="10">
          <cell r="A10">
            <v>15005</v>
          </cell>
          <cell r="C10" t="str">
            <v>Кесарево сечение</v>
          </cell>
        </row>
        <row r="11">
          <cell r="A11">
            <v>15006</v>
          </cell>
          <cell r="C11" t="str">
            <v>Осложнения послеродового периода</v>
          </cell>
        </row>
        <row r="12">
          <cell r="A12">
            <v>15007</v>
          </cell>
          <cell r="C12" t="str">
            <v>Послеродовой сепсис</v>
          </cell>
        </row>
        <row r="13">
          <cell r="A13">
            <v>15008</v>
          </cell>
          <cell r="C13" t="str">
            <v>Воспалительные болезни женских половых органов</v>
          </cell>
        </row>
        <row r="14">
          <cell r="A14">
            <v>15009</v>
          </cell>
          <cell r="C14" t="str">
            <v>Доброкачественные новообразования, новообразования in situ, неопределенного и неизвестного характера женских половых органов</v>
          </cell>
        </row>
        <row r="15">
          <cell r="A15">
            <v>15010</v>
          </cell>
          <cell r="C15" t="str">
            <v>Другие болезни, врожденные аномалии, повреждения женских половых органов</v>
          </cell>
        </row>
        <row r="16">
          <cell r="A16">
            <v>15011</v>
          </cell>
          <cell r="C16" t="str">
            <v>Операции на женских половых органах (уровень 1)</v>
          </cell>
        </row>
        <row r="17">
          <cell r="A17">
            <v>15012</v>
          </cell>
          <cell r="C17" t="str">
            <v>Операции на женских половых органах (уровень 2)</v>
          </cell>
        </row>
        <row r="18">
          <cell r="A18">
            <v>15013</v>
          </cell>
          <cell r="C18" t="str">
            <v>Операции на женских половых органах (уровень 3)</v>
          </cell>
        </row>
        <row r="19">
          <cell r="A19">
            <v>15014</v>
          </cell>
          <cell r="C19" t="str">
            <v>Операции на женских половых органах (уровень 4)</v>
          </cell>
        </row>
        <row r="20">
          <cell r="A20">
            <v>15015</v>
          </cell>
          <cell r="C20" t="str">
            <v>Нарушения с вовлечением иммунного механизма</v>
          </cell>
        </row>
        <row r="21">
          <cell r="A21">
            <v>15016</v>
          </cell>
          <cell r="C21" t="str">
            <v>Ангионевротический отек, анафилактический шок</v>
          </cell>
        </row>
        <row r="22">
          <cell r="A22">
            <v>15017</v>
          </cell>
          <cell r="C22" t="str">
            <v>Язва желудка и двенадцатиперстной кишки</v>
          </cell>
        </row>
        <row r="23">
          <cell r="A23">
            <v>15018</v>
          </cell>
          <cell r="C23" t="str">
            <v>Воспалительные заболевания кишечника</v>
          </cell>
        </row>
        <row r="24">
          <cell r="A24">
            <v>15019</v>
          </cell>
          <cell r="C24" t="str">
            <v>Болезни печени, невирусные (уровень 1)</v>
          </cell>
        </row>
        <row r="25">
          <cell r="A25">
            <v>15020</v>
          </cell>
          <cell r="C25" t="str">
            <v>Болезни печени, невирусные (уровень 2)</v>
          </cell>
        </row>
        <row r="26">
          <cell r="A26">
            <v>15021</v>
          </cell>
          <cell r="C26" t="str">
            <v>Болезни поджелудочной железы</v>
          </cell>
        </row>
        <row r="27">
          <cell r="A27">
            <v>15022</v>
          </cell>
          <cell r="C27" t="str">
            <v>Анемии (уровень 1)</v>
          </cell>
        </row>
        <row r="28">
          <cell r="A28">
            <v>15023</v>
          </cell>
          <cell r="C28" t="str">
            <v>Анемии (уровень 2)</v>
          </cell>
        </row>
        <row r="29">
          <cell r="A29">
            <v>15024</v>
          </cell>
          <cell r="C29" t="str">
            <v>Анемии (уровень 3)</v>
          </cell>
        </row>
        <row r="30">
          <cell r="A30">
            <v>15025</v>
          </cell>
          <cell r="C30" t="str">
            <v>Нарушения свертываемости крови</v>
          </cell>
        </row>
        <row r="31">
          <cell r="A31">
            <v>15026</v>
          </cell>
          <cell r="C31" t="str">
            <v>Другие болезни крови и кроветворных органов</v>
          </cell>
        </row>
        <row r="32">
          <cell r="A32">
            <v>15027</v>
          </cell>
          <cell r="C32" t="str">
            <v>Редкие и тяжелые дерматозы</v>
          </cell>
        </row>
        <row r="33">
          <cell r="A33">
            <v>15028</v>
          </cell>
          <cell r="C33" t="str">
            <v>Среднетяжелые дерматозы</v>
          </cell>
        </row>
        <row r="34">
          <cell r="A34">
            <v>15029</v>
          </cell>
          <cell r="C34" t="str">
            <v>Легкие дерматозы</v>
          </cell>
        </row>
        <row r="35">
          <cell r="A35">
            <v>15030</v>
          </cell>
          <cell r="C35" t="str">
            <v>Врожденные аномалии сердечно-сосудистой системы, дети</v>
          </cell>
        </row>
        <row r="36">
          <cell r="A36">
            <v>15031</v>
          </cell>
          <cell r="C36" t="str">
            <v>Лекарственная терапия при остром лейкозе, дети</v>
          </cell>
        </row>
        <row r="37">
          <cell r="A37">
            <v>15032</v>
          </cell>
          <cell r="C37" t="str">
            <v>Лекарственная терапия при других злокачественных новообразованиях лимфоидной и кроветворной тканей, дети</v>
          </cell>
        </row>
        <row r="38">
          <cell r="A38">
            <v>15033</v>
          </cell>
          <cell r="C38" t="str">
            <v>Лекарственная терапия при злокачественных новообразованиях других локализаций (кроме лимфоидной и кроветворной тканей), дети</v>
          </cell>
        </row>
        <row r="39">
          <cell r="A39">
            <v>15034</v>
          </cell>
          <cell r="C39" t="str">
            <v>Операции на мужских половых органах, дети (уровень 1)</v>
          </cell>
        </row>
        <row r="40">
          <cell r="A40">
            <v>15035</v>
          </cell>
          <cell r="C40" t="str">
            <v>Операции на мужских половых органах, дети (уровень 2)</v>
          </cell>
        </row>
        <row r="41">
          <cell r="A41">
            <v>15036</v>
          </cell>
          <cell r="C41" t="str">
            <v>Операции на мужских половых органах, дети (уровень 3)</v>
          </cell>
        </row>
        <row r="42">
          <cell r="A42">
            <v>15037</v>
          </cell>
          <cell r="C42" t="str">
            <v>Операции на мужских половых органах, дети (уровень 4)</v>
          </cell>
        </row>
        <row r="43">
          <cell r="A43">
            <v>15038</v>
          </cell>
          <cell r="C43" t="str">
            <v>Операции на почке и мочевыделительной системе, дети (уровень 1)</v>
          </cell>
        </row>
        <row r="44">
          <cell r="A44">
            <v>15039</v>
          </cell>
          <cell r="C44" t="str">
            <v>Операции на почке и мочевыделительной системе, дети (уровень 2)</v>
          </cell>
        </row>
        <row r="45">
          <cell r="A45">
            <v>15040</v>
          </cell>
          <cell r="C45" t="str">
            <v>Операции на почке и мочевыделительной системе, дети (уровень 3)</v>
          </cell>
        </row>
        <row r="46">
          <cell r="A46">
            <v>15041</v>
          </cell>
          <cell r="C46" t="str">
            <v>Операции на почке и мочевыделительной системе, дети (уровень 4)</v>
          </cell>
        </row>
        <row r="47">
          <cell r="A47">
            <v>15042</v>
          </cell>
          <cell r="C47" t="str">
            <v>Операции на почке и мочевыделительной системе, дети (уровень 5)</v>
          </cell>
        </row>
        <row r="48">
          <cell r="A48">
            <v>15043</v>
          </cell>
          <cell r="C48" t="str">
            <v>Операции на почке и мочевыделительной системе, дети (уровень 6)</v>
          </cell>
        </row>
        <row r="49">
          <cell r="A49">
            <v>15044</v>
          </cell>
          <cell r="C49" t="str">
            <v>Детская хирургия (уровень 1)</v>
          </cell>
        </row>
        <row r="50">
          <cell r="A50">
            <v>15045</v>
          </cell>
          <cell r="C50" t="str">
            <v>Детская хирургия (уровень 2)</v>
          </cell>
        </row>
        <row r="51">
          <cell r="A51">
            <v>15046</v>
          </cell>
          <cell r="C51" t="str">
            <v>Аппендэктомия, дети (уровень 1)</v>
          </cell>
        </row>
        <row r="52">
          <cell r="A52">
            <v>15047</v>
          </cell>
          <cell r="C52" t="str">
            <v>Аппендэктомия, дети (уровень 2)</v>
          </cell>
        </row>
        <row r="53">
          <cell r="A53">
            <v>15048</v>
          </cell>
          <cell r="C53" t="str">
            <v>Операции по поводу грыж, дети (уровень 1)</v>
          </cell>
        </row>
        <row r="54">
          <cell r="A54">
            <v>15049</v>
          </cell>
          <cell r="C54" t="str">
            <v>Операции по поводу грыж, дети (уровень 2)</v>
          </cell>
        </row>
        <row r="55">
          <cell r="A55">
            <v>15050</v>
          </cell>
          <cell r="C55" t="str">
            <v>Операции по поводу грыж, дети (уровень 3)</v>
          </cell>
        </row>
        <row r="56">
          <cell r="A56">
            <v>15051</v>
          </cell>
          <cell r="C56" t="str">
            <v>Сахарный диабет, дети</v>
          </cell>
        </row>
        <row r="57">
          <cell r="A57">
            <v>15052</v>
          </cell>
          <cell r="C57" t="str">
            <v>Заболевания гипофиза, дети</v>
          </cell>
        </row>
        <row r="58">
          <cell r="A58">
            <v>15053</v>
          </cell>
          <cell r="C58" t="str">
            <v>Другие болезни эндокринной системы, дети (уровень 1)</v>
          </cell>
        </row>
        <row r="59">
          <cell r="A59">
            <v>15054</v>
          </cell>
          <cell r="C59" t="str">
            <v>Другие болезни эндокринной системы, дети (уровень 2)</v>
          </cell>
        </row>
        <row r="60">
          <cell r="A60">
            <v>15055</v>
          </cell>
          <cell r="C60" t="str">
            <v>Кишечные инфекции, взрослые</v>
          </cell>
        </row>
        <row r="61">
          <cell r="A61">
            <v>15056</v>
          </cell>
          <cell r="C61" t="str">
            <v>Кишечные инфекции, дети</v>
          </cell>
        </row>
        <row r="62">
          <cell r="A62">
            <v>15057</v>
          </cell>
          <cell r="C62" t="str">
            <v>Вирусный гепатит острый</v>
          </cell>
        </row>
        <row r="63">
          <cell r="A63">
            <v>15058</v>
          </cell>
          <cell r="C63" t="str">
            <v>Вирусный гепатит хронический</v>
          </cell>
        </row>
        <row r="64">
          <cell r="A64">
            <v>15059</v>
          </cell>
          <cell r="C64" t="str">
            <v>Сепсис, взрослые</v>
          </cell>
        </row>
        <row r="65">
          <cell r="A65">
            <v>15060</v>
          </cell>
          <cell r="C65" t="str">
            <v>Сепсис, дети</v>
          </cell>
        </row>
        <row r="66">
          <cell r="A66">
            <v>15061</v>
          </cell>
          <cell r="C66" t="str">
            <v>Другие инфекционные и паразитарные болезни, взрослые</v>
          </cell>
        </row>
        <row r="67">
          <cell r="A67">
            <v>15062</v>
          </cell>
          <cell r="C67" t="str">
            <v>Другие инфекционные и паразитарные болезни, дети</v>
          </cell>
        </row>
        <row r="68">
          <cell r="A68">
            <v>15063</v>
          </cell>
          <cell r="C68" t="str">
            <v>Респираторные инфекции верхних дыхательных путей с осложнениями, взрослые</v>
          </cell>
        </row>
        <row r="69">
          <cell r="A69">
            <v>15064</v>
          </cell>
          <cell r="C69" t="str">
            <v>Респираторные инфекции верхних дыхательных путей, дети</v>
          </cell>
        </row>
        <row r="70">
          <cell r="A70">
            <v>15065</v>
          </cell>
          <cell r="C70" t="str">
            <v>Грипп, вирус гриппа идентифицирован</v>
          </cell>
        </row>
        <row r="71">
          <cell r="A71">
            <v>15066</v>
          </cell>
          <cell r="C71" t="str">
            <v>Клещевой энцефалит</v>
          </cell>
        </row>
        <row r="72">
          <cell r="A72">
            <v>15067</v>
          </cell>
          <cell r="C72" t="str">
            <v>Нестабильная стенокардия, инфаркт миокарда, легочная эмболия (уровень 1)</v>
          </cell>
        </row>
        <row r="73">
          <cell r="A73">
            <v>15068</v>
          </cell>
          <cell r="C73" t="str">
            <v>Нестабильная стенокардия, инфаркт миокарда, легочная эмболия (уровень 2)</v>
          </cell>
        </row>
        <row r="74">
          <cell r="A74">
            <v>15069</v>
          </cell>
          <cell r="C74" t="str">
            <v xml:space="preserve"> Инфаркт миокарда, легочная эмболия, лечение с применением тромболитической терапии </v>
          </cell>
        </row>
        <row r="75">
          <cell r="A75">
            <v>15070</v>
          </cell>
          <cell r="C75" t="str">
            <v>Нарушения ритма и проводимости (уровень 1)</v>
          </cell>
        </row>
        <row r="76">
          <cell r="A76">
            <v>15071</v>
          </cell>
          <cell r="C76" t="str">
            <v>Нарушения ритма и проводимости (уровень 2)</v>
          </cell>
        </row>
        <row r="77">
          <cell r="A77">
            <v>15072</v>
          </cell>
          <cell r="C77" t="str">
            <v>Эндокардит, миокардит, перикардит, кардиомиопатии (уровень 1)</v>
          </cell>
        </row>
        <row r="78">
          <cell r="A78">
            <v>15073</v>
          </cell>
          <cell r="C78" t="str">
            <v>Эндокардит, миокардит, перикардит, кардиомиопатии (уровень 2)</v>
          </cell>
        </row>
        <row r="79">
          <cell r="A79">
            <v>15074</v>
          </cell>
          <cell r="C79" t="str">
            <v>Операции на кишечнике и анальной области (уровень 1)</v>
          </cell>
        </row>
        <row r="80">
          <cell r="A80">
            <v>15075</v>
          </cell>
          <cell r="C80" t="str">
            <v>Операции на кишечнике и анальной области (уровень 2)</v>
          </cell>
        </row>
        <row r="81">
          <cell r="A81">
            <v>15076</v>
          </cell>
          <cell r="C81" t="str">
            <v>Операции на кишечнике и анальной области (уровень 3)</v>
          </cell>
        </row>
        <row r="82">
          <cell r="A82">
            <v>15077</v>
          </cell>
          <cell r="C82" t="str">
            <v>Воспалительные заболевания ЦНС, взрослые</v>
          </cell>
        </row>
        <row r="83">
          <cell r="A83">
            <v>15078</v>
          </cell>
          <cell r="C83" t="str">
            <v>Воспалительные заболевания ЦНС, дети</v>
          </cell>
        </row>
        <row r="84">
          <cell r="A84">
            <v>15079</v>
          </cell>
          <cell r="C84" t="str">
            <v>Дегенеративные болезни нервной системы</v>
          </cell>
        </row>
        <row r="85">
          <cell r="A85">
            <v>15080</v>
          </cell>
          <cell r="C85" t="str">
            <v>Демиелинизирующие болезни нервной системы</v>
          </cell>
        </row>
        <row r="86">
          <cell r="A86">
            <v>15081</v>
          </cell>
          <cell r="C86" t="str">
            <v>Эпилепсия, судороги (уровень 1)</v>
          </cell>
        </row>
        <row r="87">
          <cell r="A87">
            <v>15082</v>
          </cell>
          <cell r="C87" t="str">
            <v>Эпилепсия, судороги (уровень 2)</v>
          </cell>
        </row>
        <row r="88">
          <cell r="A88">
            <v>15083</v>
          </cell>
          <cell r="C88" t="str">
            <v>Расстройства периферической нервной системы</v>
          </cell>
        </row>
        <row r="89">
          <cell r="A89">
            <v>15084</v>
          </cell>
          <cell r="C89" t="str">
            <v>Неврологические заболевания, лечение с применением ботулотоксина</v>
          </cell>
        </row>
        <row r="90">
          <cell r="A90">
            <v>15085</v>
          </cell>
          <cell r="C90" t="str">
            <v>Другие нарушения нервной системы (уровень 1)</v>
          </cell>
        </row>
        <row r="91">
          <cell r="A91">
            <v>15086</v>
          </cell>
          <cell r="C91" t="str">
            <v>Другие нарушения нервной системы (уровень 2)</v>
          </cell>
        </row>
        <row r="92">
          <cell r="A92">
            <v>15087</v>
          </cell>
          <cell r="C92" t="str">
            <v>Транзиторные ишемические приступы, сосудистые мозговые синдромы</v>
          </cell>
        </row>
        <row r="93">
          <cell r="A93">
            <v>15088</v>
          </cell>
          <cell r="C93" t="str">
            <v>Кровоизлияние в мозг</v>
          </cell>
        </row>
        <row r="94">
          <cell r="A94">
            <v>15089</v>
          </cell>
          <cell r="C94" t="str">
            <v>Инфаркт мозга (уровень 1)</v>
          </cell>
        </row>
        <row r="95">
          <cell r="A95">
            <v>15090</v>
          </cell>
          <cell r="C95" t="str">
            <v>Инфаркт мозга (уровень 2)</v>
          </cell>
        </row>
        <row r="96">
          <cell r="A96">
            <v>15091</v>
          </cell>
          <cell r="C96" t="str">
            <v>Инфаркт мозга (уровень 3)</v>
          </cell>
        </row>
        <row r="97">
          <cell r="A97">
            <v>15092</v>
          </cell>
          <cell r="C97" t="str">
            <v>Другие цереброваскулярные болезни</v>
          </cell>
        </row>
        <row r="98">
          <cell r="A98">
            <v>15093</v>
          </cell>
          <cell r="C98" t="str">
            <v>Паралитические синдромы, травма спинного мозга (уровень 1)</v>
          </cell>
        </row>
        <row r="99">
          <cell r="A99">
            <v>15094</v>
          </cell>
          <cell r="C99" t="str">
            <v>Паралитические синдромы, травма спинного мозга (уровень 2)</v>
          </cell>
        </row>
        <row r="100">
          <cell r="A100">
            <v>15095</v>
          </cell>
          <cell r="C100" t="str">
            <v>Дорсопатии, спондилопатии, остеопатии</v>
          </cell>
        </row>
        <row r="101">
          <cell r="A101">
            <v>15096</v>
          </cell>
          <cell r="C101" t="str">
            <v>Травмы позвоночника</v>
          </cell>
        </row>
        <row r="102">
          <cell r="A102">
            <v>15097</v>
          </cell>
          <cell r="C102" t="str">
            <v>Сотрясение головного мозга</v>
          </cell>
        </row>
        <row r="103">
          <cell r="A103">
            <v>15098</v>
          </cell>
          <cell r="C103" t="str">
            <v>Переломы черепа, внутричерепная травма</v>
          </cell>
        </row>
        <row r="104">
          <cell r="A104">
            <v>15099</v>
          </cell>
          <cell r="C104" t="str">
            <v>Операции на центральной нервной системе и головном мозге (уровень 1)</v>
          </cell>
        </row>
        <row r="105">
          <cell r="A105">
            <v>15100</v>
          </cell>
          <cell r="C105" t="str">
            <v>Операции на центральной нервной системе и головном мозге (уровень 2)</v>
          </cell>
        </row>
        <row r="106">
          <cell r="A106">
            <v>15101</v>
          </cell>
          <cell r="C106" t="str">
            <v>Операции на периферической нервной системе (уровень 1)</v>
          </cell>
        </row>
        <row r="107">
          <cell r="A107">
            <v>15102</v>
          </cell>
          <cell r="C107" t="str">
            <v>Операции на периферической нервной системе (уровень 2)</v>
          </cell>
        </row>
        <row r="108">
          <cell r="A108">
            <v>15103</v>
          </cell>
          <cell r="C108" t="str">
            <v>Операции на периферической нервной системе (уровень 3)</v>
          </cell>
        </row>
        <row r="109">
          <cell r="A109">
            <v>15104</v>
          </cell>
          <cell r="C109" t="str">
            <v>Доброкачественные новообразования нервной системы</v>
          </cell>
        </row>
        <row r="110">
          <cell r="A110">
            <v>15105</v>
          </cell>
          <cell r="C110" t="str">
            <v>Малая масса тела при рождении, недоношенность</v>
          </cell>
        </row>
        <row r="111">
          <cell r="A111">
            <v>15106</v>
          </cell>
          <cell r="C111" t="str">
            <v>Крайне малая масса тела при рождении, крайняя незрелость</v>
          </cell>
        </row>
        <row r="112">
          <cell r="A112">
            <v>15107</v>
          </cell>
          <cell r="C112" t="str">
            <v>Лечение новорожденных с тяжелой патологией с применением аппаратных методов поддержки или замещения витальных функций</v>
          </cell>
        </row>
        <row r="113">
          <cell r="A113">
            <v>15108</v>
          </cell>
          <cell r="C113" t="str">
            <v>Геморрагические и гемолитические нарушения у новорожденных</v>
          </cell>
        </row>
        <row r="114">
          <cell r="A114">
            <v>15109</v>
          </cell>
          <cell r="C114" t="str">
            <v>Другие нарушения, возникшие в перинатальном периоде (уровень 1)</v>
          </cell>
        </row>
        <row r="115">
          <cell r="A115">
            <v>15110</v>
          </cell>
          <cell r="C115" t="str">
            <v>Другие нарушения, возникшие в перинатальном периоде (уровень 2)</v>
          </cell>
        </row>
        <row r="116">
          <cell r="A116">
            <v>15111</v>
          </cell>
          <cell r="C116" t="str">
            <v>Другие нарушения, возникшие в перинатальном периоде (уровень 3)</v>
          </cell>
        </row>
        <row r="117">
          <cell r="A117">
            <v>15112</v>
          </cell>
          <cell r="C117" t="str">
            <v>Почечная недостаточность</v>
          </cell>
        </row>
        <row r="118">
          <cell r="A118">
            <v>15113</v>
          </cell>
          <cell r="C118" t="str">
            <v>Формирование, имплантация, реконструкция, удаление, смена доступа для диализа</v>
          </cell>
        </row>
        <row r="119">
          <cell r="A119">
            <v>15114</v>
          </cell>
          <cell r="C119" t="str">
            <v>Гломерулярные болезни</v>
          </cell>
        </row>
        <row r="120">
          <cell r="A120">
            <v>15115</v>
          </cell>
          <cell r="C120" t="str">
            <v>Операции на женских половых органах при злокачественных новообразованиях (уровень 1)</v>
          </cell>
        </row>
        <row r="121">
          <cell r="A121">
            <v>15116</v>
          </cell>
          <cell r="C121" t="str">
            <v>Операции на женских половых органах при злокачественных новообразованиях (уровень 2)</v>
          </cell>
        </row>
        <row r="122">
          <cell r="A122">
            <v>15117</v>
          </cell>
          <cell r="C122" t="str">
            <v>Операции на женских половых органах при злокачественных новообразованиях (уровень 3)</v>
          </cell>
        </row>
        <row r="123">
          <cell r="A123">
            <v>15118</v>
          </cell>
          <cell r="C123" t="str">
            <v>Операции на кишечнике и анальной области при злокачественных новообразованиях (уровень 1)</v>
          </cell>
        </row>
        <row r="124">
          <cell r="A124">
            <v>15119</v>
          </cell>
          <cell r="C124" t="str">
            <v>Операции на кишечнике и анальной области при злокачественных новообразованиях (уровень 2)</v>
          </cell>
        </row>
        <row r="125">
          <cell r="A125">
            <v>15120</v>
          </cell>
          <cell r="C125" t="str">
            <v>Операции при злокачественных новообразованиях почки и мочевыделительной системы (уровень 1)</v>
          </cell>
        </row>
        <row r="126">
          <cell r="A126">
            <v>15121</v>
          </cell>
          <cell r="C126" t="str">
            <v>Операции при злокачественных новообразованиях почки и мочевыделительной системы (уровень 2)</v>
          </cell>
        </row>
        <row r="127">
          <cell r="A127">
            <v>15122</v>
          </cell>
          <cell r="C127" t="str">
            <v>Операции при злокачественных новообразованиях почки и мочевыделительной системы (уровень 3)</v>
          </cell>
        </row>
        <row r="128">
          <cell r="A128">
            <v>15123</v>
          </cell>
          <cell r="C128" t="str">
            <v>Операции при злокачественных новообразованиях кожи (уровень 1)</v>
          </cell>
        </row>
        <row r="129">
          <cell r="A129">
            <v>15124</v>
          </cell>
          <cell r="C129" t="str">
            <v>Операции при злокачественных новообразованиях кожи (уровень 2)</v>
          </cell>
        </row>
        <row r="130">
          <cell r="A130">
            <v>15125</v>
          </cell>
          <cell r="C130" t="str">
            <v>Операции при злокачественных новообразованиях кожи (уровень 3)</v>
          </cell>
        </row>
        <row r="131">
          <cell r="A131">
            <v>15126</v>
          </cell>
          <cell r="C131" t="str">
            <v>Операции при злокачественном новообразовании щитовидной железы (уровень 1)</v>
          </cell>
        </row>
        <row r="132">
          <cell r="A132">
            <v>15127</v>
          </cell>
          <cell r="C132" t="str">
            <v>Операции при злокачественном новообразовании щитовидной железы (уровень 2)</v>
          </cell>
        </row>
        <row r="133">
          <cell r="A133">
            <v>15128</v>
          </cell>
          <cell r="C133" t="str">
            <v>Мастэктомия, другие операции при злокачественном новообразовании молочной железы (уровень 1)</v>
          </cell>
        </row>
        <row r="134">
          <cell r="A134">
            <v>15129</v>
          </cell>
          <cell r="C134" t="str">
            <v>Мастэктомия, другие операции при злокачественном новообразовании молочной железы (уровень 2)</v>
          </cell>
        </row>
        <row r="135">
          <cell r="A135">
            <v>15130</v>
          </cell>
          <cell r="C135" t="str">
            <v>Операции при злокачественном новообразовании желчного пузыря, желчных протоков (уровень 1)</v>
          </cell>
        </row>
        <row r="136">
          <cell r="A136">
            <v>15131</v>
          </cell>
          <cell r="C136" t="str">
            <v>Операции при злокачественном новообразовании желчного пузыря, желчных протоков (уровень 2)</v>
          </cell>
        </row>
        <row r="137">
          <cell r="A137">
            <v>15132</v>
          </cell>
          <cell r="C137" t="str">
            <v>Операции при злокачественном новообразовании пищевода, желудка (уровень 1)</v>
          </cell>
        </row>
        <row r="138">
          <cell r="A138">
            <v>15133</v>
          </cell>
          <cell r="C138" t="str">
            <v>Операции при злокачественном новообразовании пищевода, желудка (уровень 2)</v>
          </cell>
        </row>
        <row r="139">
          <cell r="A139">
            <v>15134</v>
          </cell>
          <cell r="C139" t="str">
            <v>Операции при злокачественном новообразовании пищевода, желудка (уровень 3)</v>
          </cell>
        </row>
        <row r="140">
          <cell r="A140">
            <v>15135</v>
          </cell>
          <cell r="C140" t="str">
            <v>Другие операции при злокачественном новообразовании брюшной полости</v>
          </cell>
        </row>
        <row r="141">
          <cell r="A141">
            <v>15136</v>
          </cell>
          <cell r="C141" t="str">
            <v>Злокачественное новообразование без специального противоопухолевого лечения</v>
          </cell>
        </row>
        <row r="142">
          <cell r="A142">
            <v>15137</v>
          </cell>
          <cell r="C142" t="str">
            <v>Операции на органе слуха, придаточных пазухах носа и верхних дыхательных путях при злокачественных новообразованиях</v>
          </cell>
        </row>
        <row r="143">
          <cell r="A143">
            <v>15138</v>
          </cell>
          <cell r="C143" t="str">
            <v>Операции на нижних дыхательных путях и легочной ткани при злокачественных новообразованиях (уровень 1)</v>
          </cell>
        </row>
        <row r="144">
          <cell r="A144">
            <v>15139</v>
          </cell>
          <cell r="C144" t="str">
            <v>Операции на нижних дыхательных путях и легочной ткани при злокачественных новообразованиях (уровень 2)</v>
          </cell>
        </row>
        <row r="145">
          <cell r="A145">
            <v>15140</v>
          </cell>
          <cell r="C145" t="str">
            <v>Операции при злокачественных новообразованиях мужских половых органов (уровень 1)</v>
          </cell>
        </row>
        <row r="146">
          <cell r="A146">
            <v>15141</v>
          </cell>
          <cell r="C146" t="str">
            <v>Операции при злокачественных новообразованиях мужских половых органов (уровень 2)</v>
          </cell>
        </row>
        <row r="147">
          <cell r="A147">
            <v>15142</v>
          </cell>
          <cell r="C147" t="str">
            <v>Лекарственная терапия при остром лейкозе, взрослые</v>
          </cell>
        </row>
        <row r="148">
          <cell r="A148">
            <v>15143</v>
          </cell>
          <cell r="C148" t="str">
            <v>Лекарственная терапия при других злокачественных новообразованиях лимфоидной и кроветворной тканей, взрослые</v>
          </cell>
        </row>
        <row r="149">
          <cell r="A149">
            <v>15144</v>
          </cell>
          <cell r="C149" t="str">
            <v>Лекарственная терапия при злокачественных новообразованиях других локализаций (кроме лимфоидной и кроветворной тканей) (уровень 1), доброкачественных заболеваниях крови и пузырном заносе</v>
          </cell>
        </row>
        <row r="150">
          <cell r="A150">
            <v>15145</v>
          </cell>
          <cell r="C150" t="str">
            <v>Лекарственная терапия при злокачественных новообразованиях других локализаций (кроме лимфоидной и кроветворной тканей) (уровень 2)</v>
          </cell>
        </row>
        <row r="151">
          <cell r="A151">
            <v>15146</v>
          </cell>
          <cell r="C151" t="str">
            <v>Лекарственная терапия злокачественных новообразований с применением моноклональных антител, ингибиторов протеинкиназы</v>
          </cell>
        </row>
        <row r="152">
          <cell r="A152">
            <v>15147</v>
          </cell>
          <cell r="C152" t="str">
            <v>Лучевая терапия (уровень 1)</v>
          </cell>
        </row>
        <row r="153">
          <cell r="A153">
            <v>15148</v>
          </cell>
          <cell r="C153" t="str">
            <v>Лучевая терапия (уровень 2)</v>
          </cell>
        </row>
        <row r="154">
          <cell r="A154">
            <v>15149</v>
          </cell>
          <cell r="C154" t="str">
            <v>Лучевая терапия (уровень 3)</v>
          </cell>
        </row>
        <row r="155">
          <cell r="A155">
            <v>15150</v>
          </cell>
          <cell r="C155" t="str">
            <v>Доброкачественные новообразования, новообразования in situ уха, горла, носа, полости рта</v>
          </cell>
        </row>
        <row r="156">
          <cell r="A156">
            <v>15151</v>
          </cell>
          <cell r="C156" t="str">
            <v>Средний отит, мастоидит, нарушения вестибулярной функции</v>
          </cell>
        </row>
        <row r="157">
          <cell r="A157">
            <v>15152</v>
          </cell>
          <cell r="C157" t="str">
            <v>Другие болезни уха</v>
          </cell>
        </row>
        <row r="158">
          <cell r="A158">
            <v>15153</v>
          </cell>
          <cell r="C158" t="str">
            <v>Другие болезни и врожденные аномалии верхних дыхательных путей, симптомы и признаки, относящиеся к органам дыхания, нарушения речи</v>
          </cell>
        </row>
        <row r="159">
          <cell r="A159">
            <v>15154</v>
          </cell>
          <cell r="C159" t="str">
            <v>Операции на органе слуха, придаточных пазухах носа и верхних дыхательных путях (уровень 1)</v>
          </cell>
        </row>
        <row r="160">
          <cell r="A160">
            <v>15155</v>
          </cell>
          <cell r="C160" t="str">
            <v>Операции на органе слуха, придаточных пазухах носа и верхних дыхательных путях (уровень 2)</v>
          </cell>
        </row>
        <row r="161">
          <cell r="A161">
            <v>15156</v>
          </cell>
          <cell r="C161" t="str">
            <v>Операции на органе слуха, придаточных пазухах носа и верхних дыхательных путях (уровень 3)</v>
          </cell>
        </row>
        <row r="162">
          <cell r="A162">
            <v>15157</v>
          </cell>
          <cell r="C162" t="str">
            <v>Операции на органе слуха, придаточных пазухах носа и верхних дыхательных путях (уровень 4)</v>
          </cell>
        </row>
        <row r="163">
          <cell r="A163">
            <v>15158</v>
          </cell>
          <cell r="C163" t="str">
            <v>Операции на органе слуха, придаточных пазухах носа и верхних дыхательных путях (уровень 5)</v>
          </cell>
        </row>
        <row r="164">
          <cell r="A164">
            <v>15159</v>
          </cell>
          <cell r="C164" t="str">
            <v>Замена речевого процессора</v>
          </cell>
        </row>
        <row r="165">
          <cell r="A165">
            <v>15160</v>
          </cell>
          <cell r="C165" t="str">
            <v>Операции на органе зрения (уровень 1)</v>
          </cell>
        </row>
        <row r="166">
          <cell r="A166">
            <v>15161</v>
          </cell>
          <cell r="C166" t="str">
            <v>Операции на органе зрения (уровень 2)</v>
          </cell>
        </row>
        <row r="167">
          <cell r="A167">
            <v>15162</v>
          </cell>
          <cell r="C167" t="str">
            <v>Операции на органе зрения (уровень 3)</v>
          </cell>
        </row>
        <row r="168">
          <cell r="A168">
            <v>15163</v>
          </cell>
          <cell r="C168" t="str">
            <v>Операции на органе зрения (уровень 4)</v>
          </cell>
        </row>
        <row r="169">
          <cell r="A169">
            <v>15164</v>
          </cell>
          <cell r="C169" t="str">
            <v>Операции на органе зрения (уровень 5)</v>
          </cell>
        </row>
        <row r="170">
          <cell r="A170">
            <v>15165</v>
          </cell>
          <cell r="C170" t="str">
            <v>Операции на органе зрения (уровень 6)</v>
          </cell>
        </row>
        <row r="171">
          <cell r="A171">
            <v>15166</v>
          </cell>
          <cell r="C171" t="str">
            <v>Болезни глаза</v>
          </cell>
        </row>
        <row r="172">
          <cell r="A172">
            <v>15167</v>
          </cell>
          <cell r="C172" t="str">
            <v>Травмы глаза</v>
          </cell>
        </row>
        <row r="173">
          <cell r="A173">
            <v>15168</v>
          </cell>
          <cell r="C173" t="str">
            <v>Нарушения всасывания, дети</v>
          </cell>
        </row>
        <row r="174">
          <cell r="A174">
            <v>15169</v>
          </cell>
          <cell r="C174" t="str">
            <v>Другие болезни органов пищеварения, дети</v>
          </cell>
        </row>
        <row r="175">
          <cell r="A175">
            <v>15170</v>
          </cell>
          <cell r="C175" t="str">
            <v>Воспалительные артропатии, спондилопатии, дети</v>
          </cell>
        </row>
        <row r="176">
          <cell r="A176">
            <v>15171</v>
          </cell>
          <cell r="C176" t="str">
            <v>Врожденные аномалии головного и спинного мозга, дети</v>
          </cell>
        </row>
        <row r="177">
          <cell r="A177">
            <v>15172</v>
          </cell>
          <cell r="C177" t="str">
            <v>Другие болезни органов дыхания</v>
          </cell>
        </row>
        <row r="178">
          <cell r="A178">
            <v>15173</v>
          </cell>
          <cell r="C178" t="str">
            <v>Интерстициальные болезни легких, врожденные аномалии развития легких, бронхо-легочная дисплазия, дети</v>
          </cell>
        </row>
        <row r="179">
          <cell r="A179">
            <v>15174</v>
          </cell>
          <cell r="C179" t="str">
            <v>Доброкачественные новообразования, новообразования in situ органов дыхания, других и неуточненных органов грудной клетки</v>
          </cell>
        </row>
        <row r="180">
          <cell r="A180">
            <v>15175</v>
          </cell>
          <cell r="C180" t="str">
            <v>Пневмония, плеврит, другие болезни плевры</v>
          </cell>
        </row>
        <row r="181">
          <cell r="A181">
            <v>15176</v>
          </cell>
          <cell r="C181" t="str">
            <v>Астма, взрослые</v>
          </cell>
        </row>
        <row r="182">
          <cell r="A182">
            <v>15177</v>
          </cell>
          <cell r="C182" t="str">
            <v>Астма, дети</v>
          </cell>
        </row>
        <row r="183">
          <cell r="A183">
            <v>15178</v>
          </cell>
          <cell r="C183" t="str">
            <v>Системные поражения соединительной ткани</v>
          </cell>
        </row>
        <row r="184">
          <cell r="A184">
            <v>15179</v>
          </cell>
          <cell r="C184" t="str">
            <v>Артропатии и спондилопатии</v>
          </cell>
        </row>
        <row r="185">
          <cell r="A185">
            <v>15180</v>
          </cell>
          <cell r="C185" t="str">
            <v>Ревматические болезни сердца (уровень 1)</v>
          </cell>
        </row>
        <row r="186">
          <cell r="A186">
            <v>15181</v>
          </cell>
          <cell r="C186" t="str">
            <v>Ревматические болезни сердца (уровень 2)</v>
          </cell>
        </row>
        <row r="187">
          <cell r="A187">
            <v>15182</v>
          </cell>
          <cell r="C187" t="str">
            <v>Флебит и тромбофлебит, варикозное расширение вен нижних конечностей</v>
          </cell>
        </row>
        <row r="188">
          <cell r="A188">
            <v>15183</v>
          </cell>
          <cell r="C188" t="str">
            <v>Другие болезни, врожденные аномалии вен</v>
          </cell>
        </row>
        <row r="189">
          <cell r="A189">
            <v>15184</v>
          </cell>
          <cell r="C189" t="str">
            <v>Болезни артерий, артериол и капилляров</v>
          </cell>
        </row>
        <row r="190">
          <cell r="A190">
            <v>15185</v>
          </cell>
          <cell r="C190" t="str">
            <v>Диагностическое обследование сердечно-сосудистой системы</v>
          </cell>
        </row>
        <row r="191">
          <cell r="A191">
            <v>15186</v>
          </cell>
          <cell r="C191" t="str">
            <v>Операции на сердце и коронарных сосудах (уровень 1)</v>
          </cell>
        </row>
        <row r="192">
          <cell r="A192">
            <v>15187</v>
          </cell>
          <cell r="C192" t="str">
            <v>Операции на сердце и коронарных сосудах (уровень 2)</v>
          </cell>
        </row>
        <row r="193">
          <cell r="A193">
            <v>15188</v>
          </cell>
          <cell r="C193" t="str">
            <v>Операции на сердце и коронарных сосудах (уровень 3)</v>
          </cell>
        </row>
        <row r="194">
          <cell r="A194">
            <v>15189</v>
          </cell>
          <cell r="C194" t="str">
            <v>Операции на сосудах (уровень 1)</v>
          </cell>
        </row>
        <row r="195">
          <cell r="A195">
            <v>15190</v>
          </cell>
          <cell r="C195" t="str">
            <v>Операции на сосудах (уровень 2)</v>
          </cell>
        </row>
        <row r="196">
          <cell r="A196">
            <v>15191</v>
          </cell>
          <cell r="C196" t="str">
            <v>Операции на сосудах (уровень 3)</v>
          </cell>
        </row>
        <row r="197">
          <cell r="A197">
            <v>15192</v>
          </cell>
          <cell r="C197" t="str">
            <v>Операции на сосудах (уровень 4)</v>
          </cell>
        </row>
        <row r="198">
          <cell r="A198">
            <v>15193</v>
          </cell>
          <cell r="C198" t="str">
            <v>Операции на сосудах (уровень 5)</v>
          </cell>
        </row>
        <row r="199">
          <cell r="A199">
            <v>15194</v>
          </cell>
          <cell r="C199" t="str">
            <v>Болезни полости рта, слюнных желез и челюстей, врожденные аномалии лица и шеи, дети</v>
          </cell>
        </row>
        <row r="200">
          <cell r="A200">
            <v>15195</v>
          </cell>
          <cell r="C200" t="str">
            <v>Болезни пищевода, гастрит, дуоденит, другие болезни желудка и двенадцатиперстной кишки</v>
          </cell>
        </row>
        <row r="201">
          <cell r="A201">
            <v>15196</v>
          </cell>
          <cell r="C201" t="str">
            <v>Новообразования доброкачественные, in situ, неопределенного и неуточненного характера органов пищеварения</v>
          </cell>
        </row>
        <row r="202">
          <cell r="A202">
            <v>15197</v>
          </cell>
          <cell r="C202" t="str">
            <v>Болезни желчного пузыря</v>
          </cell>
        </row>
        <row r="203">
          <cell r="A203">
            <v>15198</v>
          </cell>
          <cell r="C203" t="str">
            <v>Другие болезни органов пищеварения, взрослые</v>
          </cell>
        </row>
        <row r="204">
          <cell r="A204">
            <v>15199</v>
          </cell>
          <cell r="C204" t="str">
            <v>Гипертоническая болезнь в стадии обострения</v>
          </cell>
        </row>
        <row r="205">
          <cell r="A205">
            <v>15200</v>
          </cell>
          <cell r="C205" t="str">
            <v>Стенокардия (кроме нестабильной), хроническая ишемическая болезнь сердца (уровень 1)</v>
          </cell>
        </row>
        <row r="206">
          <cell r="A206">
            <v>15201</v>
          </cell>
          <cell r="C206" t="str">
            <v>Стенокардия (кроме нестабильной), хроническая ишемическая болезнь сердца (уровень 2)</v>
          </cell>
        </row>
        <row r="207">
          <cell r="A207">
            <v>15202</v>
          </cell>
          <cell r="C207" t="str">
            <v>Другие болезни сердца (уровень 1)</v>
          </cell>
        </row>
        <row r="208">
          <cell r="A208">
            <v>15203</v>
          </cell>
          <cell r="C208" t="str">
            <v>Другие болезни сердца (уровень 2)</v>
          </cell>
        </row>
        <row r="209">
          <cell r="A209">
            <v>15204</v>
          </cell>
          <cell r="C209" t="str">
            <v>Бронхит необструктивный, симптомы и признаки, относящиеся к органам дыхания</v>
          </cell>
        </row>
        <row r="210">
          <cell r="A210">
            <v>15205</v>
          </cell>
          <cell r="C210" t="str">
            <v>ХОБЛ, эмфизема, бронхоэктатическая болезнь</v>
          </cell>
        </row>
        <row r="211">
          <cell r="A211">
            <v>15206</v>
          </cell>
          <cell r="C211" t="str">
            <v>Отравления и другие воздействия внешних причин (уровень 1)</v>
          </cell>
        </row>
        <row r="212">
          <cell r="A212">
            <v>15207</v>
          </cell>
          <cell r="C212" t="str">
            <v>Отравления и другие воздействия внешних причин (уровень 2)</v>
          </cell>
        </row>
        <row r="213">
          <cell r="A213">
            <v>15208</v>
          </cell>
          <cell r="C213" t="str">
            <v>Госпитализация в диагностических целях с постановкой/ подтверждением диагноза злокачественного новообразования</v>
          </cell>
        </row>
        <row r="214">
          <cell r="A214">
            <v>15209</v>
          </cell>
          <cell r="C214" t="str">
            <v>Гнойные состояния нижних дыхательных путей</v>
          </cell>
        </row>
        <row r="215">
          <cell r="A215">
            <v>15210</v>
          </cell>
          <cell r="C215" t="str">
            <v>Операции на нижних дыхательных путях и легочной ткани, органах средостения (уровень 1)</v>
          </cell>
        </row>
        <row r="216">
          <cell r="A216">
            <v>15211</v>
          </cell>
          <cell r="C216" t="str">
            <v>Операции на нижних дыхательных путях и легочной ткани, органах средостения (уровень 2)</v>
          </cell>
        </row>
        <row r="217">
          <cell r="A217">
            <v>15212</v>
          </cell>
          <cell r="C217" t="str">
            <v>Операции на нижних дыхательных путях и легочной ткани, органах средостения (уровень 3)</v>
          </cell>
        </row>
        <row r="218">
          <cell r="A218">
            <v>15213</v>
          </cell>
          <cell r="C218" t="str">
            <v>Операции на нижних дыхательных путях и легочной ткани, органах средостения (уровень 4)</v>
          </cell>
        </row>
        <row r="219">
          <cell r="A219">
            <v>15214</v>
          </cell>
          <cell r="C219" t="str">
            <v>Приобретенные и врожденные костно-мышечные деформации</v>
          </cell>
        </row>
        <row r="220">
          <cell r="A220">
            <v>15215</v>
          </cell>
          <cell r="C220" t="str">
            <v>Переломы шейки бедра и костей таза</v>
          </cell>
        </row>
        <row r="221">
          <cell r="A221">
            <v>15216</v>
          </cell>
          <cell r="C221" t="str">
            <v>Переломы бедренной кости, другие травмы области бедра и тазобедренного сустава</v>
          </cell>
        </row>
        <row r="222">
          <cell r="A222">
            <v>15217</v>
          </cell>
          <cell r="C222" t="str">
            <v>Переломы, вывихи, растяжения области грудной клетки, верхней конечности и стопы</v>
          </cell>
        </row>
        <row r="223">
          <cell r="A223">
            <v>15218</v>
          </cell>
          <cell r="C223" t="str">
            <v>Переломы, вывихи, растяжения области колена и голени</v>
          </cell>
        </row>
        <row r="224">
          <cell r="A224">
            <v>15219</v>
          </cell>
          <cell r="C224" t="str">
            <v>Множественные переломы, травматические ампутации, размозжения и последствия травм</v>
          </cell>
        </row>
        <row r="225">
          <cell r="A225">
            <v>15252</v>
          </cell>
          <cell r="C225" t="str">
            <v>Болезни молочной железы, новообразования молочной железы доброкачественные, in situ, неопределенного и неизвестного характера</v>
          </cell>
        </row>
        <row r="226">
          <cell r="A226">
            <v>15253</v>
          </cell>
          <cell r="C226" t="str">
            <v>Артрозы, другие поражения суставов, болезни мягких тканей</v>
          </cell>
        </row>
        <row r="227">
          <cell r="A227">
            <v>15254</v>
          </cell>
          <cell r="C227" t="str">
            <v>Остеомиелит (уровень 1)</v>
          </cell>
        </row>
        <row r="228">
          <cell r="A228">
            <v>15255</v>
          </cell>
          <cell r="C228" t="str">
            <v>Остеомиелит (уровень 2)</v>
          </cell>
        </row>
        <row r="229">
          <cell r="A229">
            <v>15256</v>
          </cell>
          <cell r="C229" t="str">
            <v>Остеомиелит (уровень 3)</v>
          </cell>
        </row>
        <row r="230">
          <cell r="A230">
            <v>15257</v>
          </cell>
          <cell r="C230" t="str">
            <v>Доброкачественные новообразования костно-мышечной системы и соединительной ткани</v>
          </cell>
        </row>
        <row r="231">
          <cell r="A231">
            <v>15258</v>
          </cell>
          <cell r="C231" t="str">
            <v>Доброкачественные новообразования, новообразования in situ кожи, жировой ткани</v>
          </cell>
        </row>
        <row r="232">
          <cell r="A232">
            <v>15259</v>
          </cell>
          <cell r="C232" t="str">
            <v>Открытые раны, поверхностные, другие и неуточненные травмы</v>
          </cell>
        </row>
        <row r="233">
          <cell r="A233">
            <v>15260</v>
          </cell>
          <cell r="C233" t="str">
            <v>Операции на молочной железе (кроме злокачественных новообразований)</v>
          </cell>
        </row>
        <row r="234">
          <cell r="A234">
            <v>15261</v>
          </cell>
          <cell r="C234" t="str">
            <v>Операции на желчном пузыре и желчевыводящих путях (уровень 1)</v>
          </cell>
        </row>
        <row r="235">
          <cell r="A235">
            <v>15262</v>
          </cell>
          <cell r="C235" t="str">
            <v>Операции на желчном пузыре и желчевыводящих путях (уровень 2)</v>
          </cell>
        </row>
        <row r="236">
          <cell r="A236">
            <v>15263</v>
          </cell>
          <cell r="C236" t="str">
            <v>Операции на желчном пузыре и желчевыводящих путях (уровень 3)</v>
          </cell>
        </row>
        <row r="237">
          <cell r="A237">
            <v>15264</v>
          </cell>
          <cell r="C237" t="str">
            <v>Операции на желчном пузыре и желчевыводящих путях (уровень 4)</v>
          </cell>
        </row>
        <row r="238">
          <cell r="A238">
            <v>15265</v>
          </cell>
          <cell r="C238" t="str">
            <v>Операции на печени и поджелудочной железе (уровень 1)</v>
          </cell>
        </row>
        <row r="239">
          <cell r="A239">
            <v>15266</v>
          </cell>
          <cell r="C239" t="str">
            <v>Операции на печени и поджелудочной железе (уровень 2)</v>
          </cell>
        </row>
        <row r="240">
          <cell r="A240">
            <v>15267</v>
          </cell>
          <cell r="C240" t="str">
            <v>Панкреатит, хирургическое лечение</v>
          </cell>
        </row>
        <row r="241">
          <cell r="A241">
            <v>15268</v>
          </cell>
          <cell r="C241" t="str">
            <v>Операции на пищеводе, желудке, двенадцатиперстной кишке (уровень 1)</v>
          </cell>
        </row>
        <row r="242">
          <cell r="A242">
            <v>15269</v>
          </cell>
          <cell r="C242" t="str">
            <v>Операции на пищеводе, желудке, двенадцатиперстной кишке (уровень 2)</v>
          </cell>
        </row>
        <row r="243">
          <cell r="A243">
            <v>15270</v>
          </cell>
          <cell r="C243" t="str">
            <v>Операции на пищеводе, желудке, двенадцатиперстной кишке (уровень 3)</v>
          </cell>
        </row>
        <row r="244">
          <cell r="A244">
            <v>15271</v>
          </cell>
          <cell r="C244" t="str">
            <v>Аппендэктомия, взрослые (уровень 1)</v>
          </cell>
        </row>
        <row r="245">
          <cell r="A245">
            <v>15272</v>
          </cell>
          <cell r="C245" t="str">
            <v>Аппендэктомия, взрослые (уровень 2)</v>
          </cell>
        </row>
        <row r="246">
          <cell r="A246">
            <v>15273</v>
          </cell>
          <cell r="C246" t="str">
            <v>Операции по поводу грыж, взрослые (уровень 1)</v>
          </cell>
        </row>
        <row r="247">
          <cell r="A247">
            <v>15274</v>
          </cell>
          <cell r="C247" t="str">
            <v>Операции по поводу грыж, взрослые (уровень 2)</v>
          </cell>
        </row>
        <row r="248">
          <cell r="A248">
            <v>15275</v>
          </cell>
          <cell r="C248" t="str">
            <v>Операции по поводу грыж, взрослые (уровень 3)</v>
          </cell>
        </row>
        <row r="249">
          <cell r="A249">
            <v>15276</v>
          </cell>
          <cell r="C249" t="str">
            <v>Другие операции на органах брюшной полости (уровень 1)</v>
          </cell>
        </row>
        <row r="250">
          <cell r="A250">
            <v>15277</v>
          </cell>
          <cell r="C250" t="str">
            <v>Другие операции на органах брюшной полости (уровень 2)</v>
          </cell>
        </row>
        <row r="251">
          <cell r="A251">
            <v>15278</v>
          </cell>
          <cell r="C251" t="str">
            <v>Другие операции на органах брюшной полости (уровень 3)</v>
          </cell>
        </row>
        <row r="252">
          <cell r="A252">
            <v>15279</v>
          </cell>
          <cell r="C252" t="str">
            <v>Отморожения (уровень 1)</v>
          </cell>
        </row>
        <row r="253">
          <cell r="A253">
            <v>15280</v>
          </cell>
          <cell r="C253" t="str">
            <v>Отморожения (уровень 2)</v>
          </cell>
        </row>
        <row r="254">
          <cell r="A254">
            <v>15281</v>
          </cell>
          <cell r="C254" t="str">
            <v>Ожоги (уровень 1)</v>
          </cell>
        </row>
        <row r="255">
          <cell r="A255">
            <v>15282</v>
          </cell>
          <cell r="C255" t="str">
            <v>Ожоги (уровень 2)</v>
          </cell>
        </row>
        <row r="256">
          <cell r="A256">
            <v>15283</v>
          </cell>
          <cell r="C256" t="str">
            <v>Ожоги (уровень 3)</v>
          </cell>
        </row>
        <row r="257">
          <cell r="A257">
            <v>15284</v>
          </cell>
          <cell r="C257" t="str">
            <v>Ожоги (уровень 4)</v>
          </cell>
        </row>
        <row r="258">
          <cell r="A258">
            <v>15220</v>
          </cell>
          <cell r="C258" t="str">
            <v>Тяжелая множественная и сочетанная травма (политравма)</v>
          </cell>
        </row>
        <row r="259">
          <cell r="A259">
            <v>15221</v>
          </cell>
          <cell r="C259" t="str">
            <v>Эндопротезирование суставов</v>
          </cell>
        </row>
        <row r="260">
          <cell r="A260">
            <v>15222</v>
          </cell>
          <cell r="C260" t="str">
            <v>Операции на костно-мышечной системе и суставах (уровень 1)</v>
          </cell>
        </row>
        <row r="261">
          <cell r="A261">
            <v>15223</v>
          </cell>
          <cell r="C261" t="str">
            <v>Операции на костно-мышечной системе и суставах (уровень 2)</v>
          </cell>
        </row>
        <row r="262">
          <cell r="A262">
            <v>15224</v>
          </cell>
          <cell r="C262" t="str">
            <v>Операции на костно-мышечной системе и суставах (уровень 3)</v>
          </cell>
        </row>
        <row r="263">
          <cell r="A263">
            <v>15225</v>
          </cell>
          <cell r="C263" t="str">
            <v>Операции на костно-мышечной системе и суставах (уровень 4)</v>
          </cell>
        </row>
        <row r="264">
          <cell r="A264">
            <v>15226</v>
          </cell>
          <cell r="C264" t="str">
            <v>Операции на костно-мышечной системе и суставах (уровень 5)</v>
          </cell>
        </row>
        <row r="265">
          <cell r="A265">
            <v>15227</v>
          </cell>
          <cell r="C265" t="str">
            <v>Тубулоинтерстициальные болезни почек, другие болезни мочевой системы</v>
          </cell>
        </row>
        <row r="266">
          <cell r="A266">
            <v>15228</v>
          </cell>
          <cell r="C266" t="str">
            <v>Камни мочевой системы; симптомы, относящиеся к мочевой системе</v>
          </cell>
        </row>
        <row r="267">
          <cell r="A267">
            <v>15229</v>
          </cell>
          <cell r="C267" t="str">
            <v>Доброкачественные новообразования, новообразования in situ, неопределенного и неизвестного характера мочевых органов и мужских половых органов</v>
          </cell>
        </row>
        <row r="268">
          <cell r="A268">
            <v>15230</v>
          </cell>
          <cell r="C268" t="str">
            <v>Болезни предстательной железы</v>
          </cell>
        </row>
        <row r="269">
          <cell r="A269">
            <v>15231</v>
          </cell>
          <cell r="C269" t="str">
            <v>Другие болезни, врожденные аномалии, повреждения мочевой системы и мужских половых органов</v>
          </cell>
        </row>
        <row r="270">
          <cell r="A270">
            <v>15232</v>
          </cell>
          <cell r="C270" t="str">
            <v>Операции на мужских половых органах, взрослые (уровень 1)</v>
          </cell>
        </row>
        <row r="271">
          <cell r="A271">
            <v>15233</v>
          </cell>
          <cell r="C271" t="str">
            <v>Операции на мужских половых органах, взрослые (уровень 2)</v>
          </cell>
        </row>
        <row r="272">
          <cell r="A272">
            <v>15234</v>
          </cell>
          <cell r="C272" t="str">
            <v>Операции на мужских половых органах, взрослые (уровень 3)</v>
          </cell>
        </row>
        <row r="273">
          <cell r="A273">
            <v>15235</v>
          </cell>
          <cell r="C273" t="str">
            <v>Операции на мужских половых органах, взрослые (уровень 4)</v>
          </cell>
        </row>
        <row r="274">
          <cell r="A274">
            <v>15236</v>
          </cell>
          <cell r="C274" t="str">
            <v>Операции на почке и мочевыделительной системе, взрослые (уровень 1)</v>
          </cell>
        </row>
        <row r="275">
          <cell r="A275">
            <v>15237</v>
          </cell>
          <cell r="C275" t="str">
            <v>Операции на почке и мочевыделительной системе, взрослые (уровень 2)</v>
          </cell>
        </row>
        <row r="276">
          <cell r="A276">
            <v>15238</v>
          </cell>
          <cell r="C276" t="str">
            <v>Операции на почке и мочевыделительной системе, взрослые (уровень 3)</v>
          </cell>
        </row>
        <row r="277">
          <cell r="A277">
            <v>15239</v>
          </cell>
          <cell r="C277" t="str">
            <v>Операции на почке и мочевыделительной системе, взрослые (уровень 4)</v>
          </cell>
        </row>
        <row r="278">
          <cell r="A278">
            <v>15240</v>
          </cell>
          <cell r="C278" t="str">
            <v>Операции на почке и мочевыделительной системе, взрослые (уровень 5)</v>
          </cell>
        </row>
        <row r="279">
          <cell r="A279">
            <v>15241</v>
          </cell>
          <cell r="C279" t="str">
            <v>Операции на почке и мочевыделительной системе, взрослые (уровень 6)</v>
          </cell>
        </row>
        <row r="280">
          <cell r="A280">
            <v>15242</v>
          </cell>
          <cell r="C280" t="str">
            <v>Болезни лимфатических сосудов и лимфатических узлов</v>
          </cell>
        </row>
        <row r="281">
          <cell r="A281">
            <v>15243</v>
          </cell>
          <cell r="C281" t="str">
            <v>Операции на коже, подкожной клетчатке, придатках кожи (уровень 1)</v>
          </cell>
        </row>
        <row r="282">
          <cell r="A282">
            <v>15244</v>
          </cell>
          <cell r="C282" t="str">
            <v>Операции на коже, подкожной клетчатке, придатках кожи (уровень 2)</v>
          </cell>
        </row>
        <row r="283">
          <cell r="A283">
            <v>15245</v>
          </cell>
          <cell r="C283" t="str">
            <v>Операции на коже, подкожной клетчатке, придатках кожи (уровень 3)</v>
          </cell>
        </row>
        <row r="284">
          <cell r="A284">
            <v>15246</v>
          </cell>
          <cell r="C284" t="str">
            <v>Операции на коже, подкожной клетчатке, придатках кожи (уровень 4)</v>
          </cell>
        </row>
        <row r="285">
          <cell r="A285">
            <v>15247</v>
          </cell>
          <cell r="C285" t="str">
            <v>Операции на органах кроветворения и иммунной системы (уровень 1)</v>
          </cell>
        </row>
        <row r="286">
          <cell r="A286">
            <v>15248</v>
          </cell>
          <cell r="C286" t="str">
            <v>Операции на органах кроветворения и иммунной системы (уровень 2)</v>
          </cell>
        </row>
        <row r="287">
          <cell r="A287">
            <v>15249</v>
          </cell>
          <cell r="C287" t="str">
            <v>Операции на органах кроветворения и иммунной системы (уровень 3)</v>
          </cell>
        </row>
        <row r="288">
          <cell r="A288">
            <v>15250</v>
          </cell>
          <cell r="C288" t="str">
            <v>Операции на эндокринных железах кроме гипофиза (уровень 1)</v>
          </cell>
        </row>
        <row r="289">
          <cell r="A289">
            <v>15251</v>
          </cell>
          <cell r="C289" t="str">
            <v>Операции на эндокринных железах кроме гипофиза (уровень 2)</v>
          </cell>
        </row>
        <row r="290">
          <cell r="A290">
            <v>15285</v>
          </cell>
          <cell r="C290" t="str">
            <v>Ожоги (уровень 5)</v>
          </cell>
        </row>
        <row r="291">
          <cell r="A291">
            <v>15286</v>
          </cell>
          <cell r="C291" t="str">
            <v>Болезни полости рта, слюнных желез и челюстей, врожденные аномалии лица и шеи, взрослые</v>
          </cell>
        </row>
        <row r="292">
          <cell r="A292">
            <v>15287</v>
          </cell>
          <cell r="C292" t="str">
            <v>Операции на органах полости рта (уровень 1)</v>
          </cell>
        </row>
        <row r="293">
          <cell r="A293">
            <v>15288</v>
          </cell>
          <cell r="C293" t="str">
            <v>Операции на органах полости рта (уровень 2)</v>
          </cell>
        </row>
        <row r="294">
          <cell r="A294">
            <v>15289</v>
          </cell>
          <cell r="C294" t="str">
            <v>Операции на органах полости рта (уровень 3)</v>
          </cell>
        </row>
        <row r="295">
          <cell r="A295">
            <v>15290</v>
          </cell>
          <cell r="C295" t="str">
            <v>Операции на органах полости рта (уровень 4)</v>
          </cell>
        </row>
        <row r="296">
          <cell r="A296">
            <v>15291</v>
          </cell>
          <cell r="C296" t="str">
            <v>Сахарный диабет, взрослые (уровень 1)</v>
          </cell>
        </row>
        <row r="297">
          <cell r="A297">
            <v>15292</v>
          </cell>
          <cell r="C297" t="str">
            <v>Сахарный диабет, взрослые (уровень 2)</v>
          </cell>
        </row>
        <row r="298">
          <cell r="A298">
            <v>15293</v>
          </cell>
          <cell r="C298" t="str">
            <v>Заболевания гипофиза, взрослые</v>
          </cell>
        </row>
        <row r="299">
          <cell r="A299">
            <v>15294</v>
          </cell>
          <cell r="C299" t="str">
            <v>Другие болезни эндокринной системы, взрослые (уровень 1)</v>
          </cell>
        </row>
        <row r="300">
          <cell r="A300">
            <v>15295</v>
          </cell>
          <cell r="C300" t="str">
            <v>Другие болезни эндокринной системы, взрослые (уровень 2)</v>
          </cell>
        </row>
        <row r="301">
          <cell r="A301">
            <v>15296</v>
          </cell>
          <cell r="C301" t="str">
            <v>Новообразования эндокринных желез доброкачественные, in situ, неопределенного и неизвестного характера</v>
          </cell>
        </row>
        <row r="302">
          <cell r="A302">
            <v>15297</v>
          </cell>
          <cell r="C302" t="str">
            <v>Расстройства питания</v>
          </cell>
        </row>
        <row r="303">
          <cell r="A303">
            <v>15298</v>
          </cell>
          <cell r="C303" t="str">
            <v>Другие нарушения обмена веществ</v>
          </cell>
        </row>
        <row r="304">
          <cell r="A304">
            <v>15299</v>
          </cell>
          <cell r="C304" t="str">
            <v>Кистозный фиброз</v>
          </cell>
        </row>
        <row r="305">
          <cell r="A305">
            <v>15300</v>
          </cell>
          <cell r="C305" t="str">
            <v>Комплексное лечение с применением препаратов иммуноглобулина</v>
          </cell>
        </row>
        <row r="306">
          <cell r="A306">
            <v>15301</v>
          </cell>
          <cell r="C306" t="str">
            <v>Редкие генетические заболевания</v>
          </cell>
        </row>
        <row r="307">
          <cell r="A307">
            <v>15302</v>
          </cell>
          <cell r="C307" t="str">
            <v>Лечение с применением генно-инженерных биологических препаратов в случае отсутствия эффективности базисной терапии</v>
          </cell>
        </row>
        <row r="308">
          <cell r="A308">
            <v>15303</v>
          </cell>
          <cell r="C308" t="str">
            <v>Факторы, влияющие на состояние здоровья населения и обращения в учреждения здравоохранения</v>
          </cell>
        </row>
        <row r="309">
          <cell r="A309">
            <v>15304</v>
          </cell>
          <cell r="C309" t="str">
            <v>Госпитализация в диагностических целях с постановкой диагноза туберкулеза, ВИЧ-инфекции, психического заболевания</v>
          </cell>
        </row>
        <row r="310">
          <cell r="A310">
            <v>15305</v>
          </cell>
          <cell r="C310" t="str">
            <v>Отторжение, отмирание трансплантата органов и тканей</v>
          </cell>
        </row>
        <row r="311">
          <cell r="A311">
            <v>15306</v>
          </cell>
          <cell r="C311" t="str">
            <v>Установка, замена, заправка помп для лекарственных препаратов</v>
          </cell>
        </row>
        <row r="312">
          <cell r="A312">
            <v>15307</v>
          </cell>
          <cell r="C312" t="str">
            <v>Медицинская нейрореабилитация</v>
          </cell>
        </row>
        <row r="313">
          <cell r="A313">
            <v>15308</v>
          </cell>
          <cell r="C313" t="str">
            <v>Медицинская кардиореабилитация</v>
          </cell>
        </row>
        <row r="314">
          <cell r="A314">
            <v>15309</v>
          </cell>
          <cell r="C314" t="str">
            <v>Медицинская реабилитация после перенесенных травм и операций на опорно-двигательной системе</v>
          </cell>
        </row>
        <row r="315">
          <cell r="A315">
            <v>15310</v>
          </cell>
          <cell r="C315" t="str">
            <v>Медицинская реабилитация детей, перенесших заболевания перинатального периода</v>
          </cell>
        </row>
        <row r="316">
          <cell r="A316">
            <v>15311</v>
          </cell>
          <cell r="C316" t="str">
            <v>Медицинская реабилитация при других соматических заболеваниях</v>
          </cell>
        </row>
        <row r="317">
          <cell r="A317">
            <v>15312</v>
          </cell>
          <cell r="C317" t="str">
            <v>Медицинская реабилитация детей с нарушениями слуха без замены речевого процессора системы кохлеарной имплантации</v>
          </cell>
        </row>
        <row r="318">
          <cell r="A318">
            <v>15313</v>
          </cell>
          <cell r="C318" t="str">
            <v>Медицинская реабилитация детей с онкологическими, гематологическими и иммунологическими заболеваниями в тяжелых формах продолжительного течения</v>
          </cell>
        </row>
        <row r="319">
          <cell r="A319">
            <v>15314</v>
          </cell>
          <cell r="C319" t="str">
            <v>Медицинская реабилитация детей с поражениями центральной нервной системы</v>
          </cell>
        </row>
        <row r="320">
          <cell r="A320">
            <v>15315</v>
          </cell>
          <cell r="C320" t="str">
            <v>Медицинская реабилитация детей, после хирургической коррекции врожденных пороков развития органов и систем</v>
          </cell>
        </row>
      </sheetData>
      <sheetData sheetId="4" refreshError="1"/>
      <sheetData sheetId="5" refreshError="1"/>
      <sheetData sheetId="6" refreshError="1"/>
      <sheetData sheetId="7">
        <row r="2">
          <cell r="C2" t="str">
            <v>Аллергологический</v>
          </cell>
        </row>
        <row r="3">
          <cell r="C3" t="str">
            <v>Гастроэнтерологический</v>
          </cell>
        </row>
        <row r="4">
          <cell r="C4" t="str">
            <v>Гематологический</v>
          </cell>
        </row>
        <row r="5">
          <cell r="C5" t="str">
            <v>Гинекологический</v>
          </cell>
        </row>
        <row r="6">
          <cell r="C6" t="str">
            <v>Дерматологический</v>
          </cell>
        </row>
        <row r="7">
          <cell r="C7" t="str">
            <v>Для беременных и рожениц</v>
          </cell>
        </row>
        <row r="8">
          <cell r="C8" t="str">
            <v>Инфекционный</v>
          </cell>
        </row>
        <row r="9">
          <cell r="C9" t="str">
            <v>Кардиологический</v>
          </cell>
        </row>
        <row r="10">
          <cell r="C10" t="str">
            <v>Кардиологический (сосудистый центр)</v>
          </cell>
        </row>
        <row r="11">
          <cell r="C11" t="str">
            <v>Кардиохирургический</v>
          </cell>
        </row>
        <row r="12">
          <cell r="C12" t="str">
            <v>Неврологический</v>
          </cell>
        </row>
        <row r="13">
          <cell r="C13" t="str">
            <v>Неврологический (сосудистый центр)</v>
          </cell>
        </row>
        <row r="14">
          <cell r="C14" t="str">
            <v>Нейрохирургический</v>
          </cell>
        </row>
        <row r="15">
          <cell r="C15" t="str">
            <v>Нефрологический (т)</v>
          </cell>
        </row>
        <row r="16">
          <cell r="C16" t="str">
            <v>Онкологический</v>
          </cell>
        </row>
        <row r="17">
          <cell r="C17" t="str">
            <v>Ортопедический</v>
          </cell>
        </row>
        <row r="18">
          <cell r="C18" t="str">
            <v>Отоларингологический</v>
          </cell>
        </row>
        <row r="19">
          <cell r="C19" t="str">
            <v>Офтальмологический</v>
          </cell>
        </row>
        <row r="20">
          <cell r="C20" t="str">
            <v>Патологии беременности</v>
          </cell>
        </row>
        <row r="21">
          <cell r="C21" t="str">
            <v>Патология новорожденных</v>
          </cell>
        </row>
        <row r="22">
          <cell r="C22" t="str">
            <v>Педиатрический</v>
          </cell>
        </row>
        <row r="23">
          <cell r="C23" t="str">
            <v>Проктологический</v>
          </cell>
        </row>
        <row r="24">
          <cell r="C24" t="str">
            <v>Пульмонологический</v>
          </cell>
        </row>
        <row r="25">
          <cell r="C25" t="str">
            <v>Ревматологический</v>
          </cell>
        </row>
        <row r="26">
          <cell r="C26" t="str">
            <v>Сосудистой хирургии</v>
          </cell>
        </row>
        <row r="27">
          <cell r="C27" t="str">
            <v>Терапевтический (общий)</v>
          </cell>
        </row>
        <row r="28">
          <cell r="C28" t="str">
            <v>Токсикологический</v>
          </cell>
        </row>
        <row r="29">
          <cell r="C29" t="str">
            <v>Торакальный</v>
          </cell>
        </row>
        <row r="30">
          <cell r="C30" t="str">
            <v>Травматологический</v>
          </cell>
        </row>
        <row r="31">
          <cell r="C31" t="str">
            <v>Урологический</v>
          </cell>
        </row>
        <row r="32">
          <cell r="C32" t="str">
            <v>Хирургический (общие)</v>
          </cell>
        </row>
        <row r="33">
          <cell r="C33" t="str">
            <v>Челюстно-лицевой хирургии</v>
          </cell>
        </row>
        <row r="34">
          <cell r="C34" t="str">
            <v>Эндокринологический (т)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pu"/>
      <sheetName val="Стационар"/>
      <sheetName val="Стационар КСГ"/>
      <sheetName val="sDRG"/>
      <sheetName val="Дневной стационар"/>
      <sheetName val="Дневной стационар КСГ"/>
      <sheetName val="dsDRG"/>
      <sheetName val="prof"/>
      <sheetName val="det"/>
      <sheetName val="Поликлиника"/>
      <sheetName val="Поликлиника МЭМ"/>
      <sheetName val="pFSM"/>
      <sheetName val="Стоматология"/>
      <sheetName val="Скорая МП"/>
      <sheetName val="Скорая МП МЭМ"/>
      <sheetName val="Услуги диализа"/>
      <sheetName val="UDza"/>
    </sheetNames>
    <sheetDataSet>
      <sheetData sheetId="0" refreshError="1"/>
      <sheetData sheetId="1" refreshError="1"/>
      <sheetData sheetId="2" refreshError="1"/>
      <sheetData sheetId="3">
        <row r="2">
          <cell r="A2">
            <v>12309</v>
          </cell>
          <cell r="C2" t="str">
            <v>Сифилис</v>
          </cell>
        </row>
        <row r="3">
          <cell r="A3">
            <v>12310</v>
          </cell>
          <cell r="C3" t="str">
            <v>Другие болезни, передающиеся преимущественно половым путем</v>
          </cell>
        </row>
        <row r="4">
          <cell r="A4">
            <v>12311</v>
          </cell>
          <cell r="C4" t="str">
            <v>Фтизиатрические заболевания</v>
          </cell>
        </row>
        <row r="5">
          <cell r="A5">
            <v>12312</v>
          </cell>
          <cell r="C5" t="str">
            <v>Наркологические заболевания</v>
          </cell>
        </row>
        <row r="6">
          <cell r="A6">
            <v>15001</v>
          </cell>
          <cell r="C6" t="str">
            <v>Беременность без патологии, дородовая госпитализация в отделение сестринского ухода</v>
          </cell>
        </row>
        <row r="7">
          <cell r="A7">
            <v>15002</v>
          </cell>
          <cell r="C7" t="str">
            <v>Осложнения, связанные с беременностью</v>
          </cell>
        </row>
        <row r="8">
          <cell r="A8">
            <v>15003</v>
          </cell>
          <cell r="C8" t="str">
            <v>Беременность, закончившаяся абортивным исходом</v>
          </cell>
        </row>
        <row r="9">
          <cell r="A9">
            <v>15004</v>
          </cell>
          <cell r="C9" t="str">
            <v>Родоразрешение</v>
          </cell>
        </row>
        <row r="10">
          <cell r="A10">
            <v>15005</v>
          </cell>
          <cell r="C10" t="str">
            <v>Кесарево сечение</v>
          </cell>
        </row>
        <row r="11">
          <cell r="A11">
            <v>15006</v>
          </cell>
          <cell r="C11" t="str">
            <v>Осложнения послеродового периода</v>
          </cell>
        </row>
        <row r="12">
          <cell r="A12">
            <v>15007</v>
          </cell>
          <cell r="C12" t="str">
            <v>Послеродовой сепсис</v>
          </cell>
        </row>
        <row r="13">
          <cell r="A13">
            <v>15008</v>
          </cell>
          <cell r="C13" t="str">
            <v>Воспалительные болезни женских половых органов</v>
          </cell>
        </row>
        <row r="14">
          <cell r="A14">
            <v>15009</v>
          </cell>
          <cell r="C14" t="str">
            <v>Доброкачественные новообразования, новообразования in situ, неопределенного и неизвестного характера женских половых органов</v>
          </cell>
        </row>
        <row r="15">
          <cell r="A15">
            <v>15010</v>
          </cell>
          <cell r="C15" t="str">
            <v>Другие болезни, врожденные аномалии, повреждения женских половых органов</v>
          </cell>
        </row>
        <row r="16">
          <cell r="A16">
            <v>15011</v>
          </cell>
          <cell r="C16" t="str">
            <v>Операции на женских половых органах (уровень 1)</v>
          </cell>
        </row>
        <row r="17">
          <cell r="A17">
            <v>15012</v>
          </cell>
          <cell r="C17" t="str">
            <v>Операции на женских половых органах (уровень 2)</v>
          </cell>
        </row>
        <row r="18">
          <cell r="A18">
            <v>15013</v>
          </cell>
          <cell r="C18" t="str">
            <v>Операции на женских половых органах (уровень 3)</v>
          </cell>
        </row>
        <row r="19">
          <cell r="A19">
            <v>15014</v>
          </cell>
          <cell r="C19" t="str">
            <v>Операции на женских половых органах (уровень 4)</v>
          </cell>
        </row>
        <row r="20">
          <cell r="A20">
            <v>15015</v>
          </cell>
          <cell r="C20" t="str">
            <v>Нарушения с вовлечением иммунного механизма</v>
          </cell>
        </row>
        <row r="21">
          <cell r="A21">
            <v>15016</v>
          </cell>
          <cell r="C21" t="str">
            <v>Ангионевротический отек, анафилактический шок</v>
          </cell>
        </row>
        <row r="22">
          <cell r="A22">
            <v>15017</v>
          </cell>
          <cell r="C22" t="str">
            <v>Язва желудка и двенадцатиперстной кишки</v>
          </cell>
        </row>
        <row r="23">
          <cell r="A23">
            <v>15018</v>
          </cell>
          <cell r="C23" t="str">
            <v>Воспалительные заболевания кишечника</v>
          </cell>
        </row>
        <row r="24">
          <cell r="A24">
            <v>15019</v>
          </cell>
          <cell r="C24" t="str">
            <v>Болезни печени, невирусные (уровень 1)</v>
          </cell>
        </row>
        <row r="25">
          <cell r="A25">
            <v>15020</v>
          </cell>
          <cell r="C25" t="str">
            <v>Болезни печени, невирусные (уровень 2)</v>
          </cell>
        </row>
        <row r="26">
          <cell r="A26">
            <v>15021</v>
          </cell>
          <cell r="C26" t="str">
            <v>Болезни поджелудочной железы</v>
          </cell>
        </row>
        <row r="27">
          <cell r="A27">
            <v>15022</v>
          </cell>
          <cell r="C27" t="str">
            <v>Анемии (уровень 1)</v>
          </cell>
        </row>
        <row r="28">
          <cell r="A28">
            <v>15023</v>
          </cell>
          <cell r="C28" t="str">
            <v>Анемии (уровень 2)</v>
          </cell>
        </row>
        <row r="29">
          <cell r="A29">
            <v>15024</v>
          </cell>
          <cell r="C29" t="str">
            <v>Анемии (уровень 3)</v>
          </cell>
        </row>
        <row r="30">
          <cell r="A30">
            <v>15025</v>
          </cell>
          <cell r="C30" t="str">
            <v>Нарушения свертываемости крови</v>
          </cell>
        </row>
        <row r="31">
          <cell r="A31">
            <v>15026</v>
          </cell>
          <cell r="C31" t="str">
            <v>Другие болезни крови и кроветворных органов</v>
          </cell>
        </row>
        <row r="32">
          <cell r="A32">
            <v>15027</v>
          </cell>
          <cell r="C32" t="str">
            <v>Редкие и тяжелые дерматозы</v>
          </cell>
        </row>
        <row r="33">
          <cell r="A33">
            <v>15028</v>
          </cell>
          <cell r="C33" t="str">
            <v>Среднетяжелые дерматозы</v>
          </cell>
        </row>
        <row r="34">
          <cell r="A34">
            <v>15029</v>
          </cell>
          <cell r="C34" t="str">
            <v>Легкие дерматозы</v>
          </cell>
        </row>
        <row r="35">
          <cell r="A35">
            <v>15030</v>
          </cell>
          <cell r="C35" t="str">
            <v>Врожденные аномалии сердечно-сосудистой системы, дети</v>
          </cell>
        </row>
        <row r="36">
          <cell r="A36">
            <v>15031</v>
          </cell>
          <cell r="C36" t="str">
            <v>Лекарственная терапия при остром лейкозе, дети</v>
          </cell>
        </row>
        <row r="37">
          <cell r="A37">
            <v>15032</v>
          </cell>
          <cell r="C37" t="str">
            <v>Лекарственная терапия при других злокачественных новообразованиях лимфоидной и кроветворной тканей, дети</v>
          </cell>
        </row>
        <row r="38">
          <cell r="A38">
            <v>15033</v>
          </cell>
          <cell r="C38" t="str">
            <v>Лекарственная терапия при злокачественных новообразованиях других локализаций (кроме лимфоидной и кроветворной тканей), дети</v>
          </cell>
        </row>
        <row r="39">
          <cell r="A39">
            <v>15034</v>
          </cell>
          <cell r="C39" t="str">
            <v>Операции на мужских половых органах, дети (уровень 1)</v>
          </cell>
        </row>
        <row r="40">
          <cell r="A40">
            <v>15035</v>
          </cell>
          <cell r="C40" t="str">
            <v>Операции на мужских половых органах, дети (уровень 2)</v>
          </cell>
        </row>
        <row r="41">
          <cell r="A41">
            <v>15036</v>
          </cell>
          <cell r="C41" t="str">
            <v>Операции на мужских половых органах, дети (уровень 3)</v>
          </cell>
        </row>
        <row r="42">
          <cell r="A42">
            <v>15037</v>
          </cell>
          <cell r="C42" t="str">
            <v>Операции на мужских половых органах, дети (уровень 4)</v>
          </cell>
        </row>
        <row r="43">
          <cell r="A43">
            <v>15038</v>
          </cell>
          <cell r="C43" t="str">
            <v>Операции на почке и мочевыделительной системе, дети (уровень 1)</v>
          </cell>
        </row>
        <row r="44">
          <cell r="A44">
            <v>15039</v>
          </cell>
          <cell r="C44" t="str">
            <v>Операции на почке и мочевыделительной системе, дети (уровень 2)</v>
          </cell>
        </row>
        <row r="45">
          <cell r="A45">
            <v>15040</v>
          </cell>
          <cell r="C45" t="str">
            <v>Операции на почке и мочевыделительной системе, дети (уровень 3)</v>
          </cell>
        </row>
        <row r="46">
          <cell r="A46">
            <v>15041</v>
          </cell>
          <cell r="C46" t="str">
            <v>Операции на почке и мочевыделительной системе, дети (уровень 4)</v>
          </cell>
        </row>
        <row r="47">
          <cell r="A47">
            <v>15042</v>
          </cell>
          <cell r="C47" t="str">
            <v>Операции на почке и мочевыделительной системе, дети (уровень 5)</v>
          </cell>
        </row>
        <row r="48">
          <cell r="A48">
            <v>15043</v>
          </cell>
          <cell r="C48" t="str">
            <v>Операции на почке и мочевыделительной системе, дети (уровень 6)</v>
          </cell>
        </row>
        <row r="49">
          <cell r="A49">
            <v>15044</v>
          </cell>
          <cell r="C49" t="str">
            <v>Детская хирургия (уровень 1)</v>
          </cell>
        </row>
        <row r="50">
          <cell r="A50">
            <v>15045</v>
          </cell>
          <cell r="C50" t="str">
            <v>Детская хирургия (уровень 2)</v>
          </cell>
        </row>
        <row r="51">
          <cell r="A51">
            <v>15046</v>
          </cell>
          <cell r="C51" t="str">
            <v>Аппендэктомия, дети (уровень 1)</v>
          </cell>
        </row>
        <row r="52">
          <cell r="A52">
            <v>15047</v>
          </cell>
          <cell r="C52" t="str">
            <v>Аппендэктомия, дети (уровень 2)</v>
          </cell>
        </row>
        <row r="53">
          <cell r="A53">
            <v>15048</v>
          </cell>
          <cell r="C53" t="str">
            <v>Операции по поводу грыж, дети (уровень 1)</v>
          </cell>
        </row>
        <row r="54">
          <cell r="A54">
            <v>15049</v>
          </cell>
          <cell r="C54" t="str">
            <v>Операции по поводу грыж, дети (уровень 2)</v>
          </cell>
        </row>
        <row r="55">
          <cell r="A55">
            <v>15050</v>
          </cell>
          <cell r="C55" t="str">
            <v>Операции по поводу грыж, дети (уровень 3)</v>
          </cell>
        </row>
        <row r="56">
          <cell r="A56">
            <v>15051</v>
          </cell>
          <cell r="C56" t="str">
            <v>Сахарный диабет, дети</v>
          </cell>
        </row>
        <row r="57">
          <cell r="A57">
            <v>15052</v>
          </cell>
          <cell r="C57" t="str">
            <v>Заболевания гипофиза, дети</v>
          </cell>
        </row>
        <row r="58">
          <cell r="A58">
            <v>15053</v>
          </cell>
          <cell r="C58" t="str">
            <v>Другие болезни эндокринной системы, дети (уровень 1)</v>
          </cell>
        </row>
        <row r="59">
          <cell r="A59">
            <v>15054</v>
          </cell>
          <cell r="C59" t="str">
            <v>Другие болезни эндокринной системы, дети (уровень 2)</v>
          </cell>
        </row>
        <row r="60">
          <cell r="A60">
            <v>15055</v>
          </cell>
          <cell r="C60" t="str">
            <v>Кишечные инфекции, взрослые</v>
          </cell>
        </row>
        <row r="61">
          <cell r="A61">
            <v>15056</v>
          </cell>
          <cell r="C61" t="str">
            <v>Кишечные инфекции, дети</v>
          </cell>
        </row>
        <row r="62">
          <cell r="A62">
            <v>15057</v>
          </cell>
          <cell r="C62" t="str">
            <v>Вирусный гепатит острый</v>
          </cell>
        </row>
        <row r="63">
          <cell r="A63">
            <v>15058</v>
          </cell>
          <cell r="C63" t="str">
            <v>Вирусный гепатит хронический</v>
          </cell>
        </row>
        <row r="64">
          <cell r="A64">
            <v>15059</v>
          </cell>
          <cell r="C64" t="str">
            <v>Сепсис, взрослые</v>
          </cell>
        </row>
        <row r="65">
          <cell r="A65">
            <v>15060</v>
          </cell>
          <cell r="C65" t="str">
            <v>Сепсис, дети</v>
          </cell>
        </row>
        <row r="66">
          <cell r="A66">
            <v>15061</v>
          </cell>
          <cell r="C66" t="str">
            <v>Другие инфекционные и паразитарные болезни, взрослые</v>
          </cell>
        </row>
        <row r="67">
          <cell r="A67">
            <v>15062</v>
          </cell>
          <cell r="C67" t="str">
            <v>Другие инфекционные и паразитарные болезни, дети</v>
          </cell>
        </row>
        <row r="68">
          <cell r="A68">
            <v>15063</v>
          </cell>
          <cell r="C68" t="str">
            <v>Респираторные инфекции верхних дыхательных путей с осложнениями, взрослые</v>
          </cell>
        </row>
        <row r="69">
          <cell r="A69">
            <v>15064</v>
          </cell>
          <cell r="C69" t="str">
            <v>Респираторные инфекции верхних дыхательных путей, дети</v>
          </cell>
        </row>
        <row r="70">
          <cell r="A70">
            <v>15065</v>
          </cell>
          <cell r="C70" t="str">
            <v>Грипп, вирус гриппа идентифицирован</v>
          </cell>
        </row>
        <row r="71">
          <cell r="A71">
            <v>15066</v>
          </cell>
          <cell r="C71" t="str">
            <v>Клещевой энцефалит</v>
          </cell>
        </row>
        <row r="72">
          <cell r="A72">
            <v>15067</v>
          </cell>
          <cell r="C72" t="str">
            <v>Нестабильная стенокардия, инфаркт миокарда, легочная эмболия (уровень 1)</v>
          </cell>
        </row>
        <row r="73">
          <cell r="A73">
            <v>15068</v>
          </cell>
          <cell r="C73" t="str">
            <v>Нестабильная стенокардия, инфаркт миокарда, легочная эмболия (уровень 2)</v>
          </cell>
        </row>
        <row r="74">
          <cell r="A74">
            <v>15069</v>
          </cell>
          <cell r="C74" t="str">
            <v xml:space="preserve"> Инфаркт миокарда, легочная эмболия, лечение с применением тромболитической терапии </v>
          </cell>
        </row>
        <row r="75">
          <cell r="A75">
            <v>15070</v>
          </cell>
          <cell r="C75" t="str">
            <v>Нарушения ритма и проводимости (уровень 1)</v>
          </cell>
        </row>
        <row r="76">
          <cell r="A76">
            <v>15071</v>
          </cell>
          <cell r="C76" t="str">
            <v>Нарушения ритма и проводимости (уровень 2)</v>
          </cell>
        </row>
        <row r="77">
          <cell r="A77">
            <v>15072</v>
          </cell>
          <cell r="C77" t="str">
            <v>Эндокардит, миокардит, перикардит, кардиомиопатии (уровень 1)</v>
          </cell>
        </row>
        <row r="78">
          <cell r="A78">
            <v>15073</v>
          </cell>
          <cell r="C78" t="str">
            <v>Эндокардит, миокардит, перикардит, кардиомиопатии (уровень 2)</v>
          </cell>
        </row>
        <row r="79">
          <cell r="A79">
            <v>15074</v>
          </cell>
          <cell r="C79" t="str">
            <v>Операции на кишечнике и анальной области (уровень 1)</v>
          </cell>
        </row>
        <row r="80">
          <cell r="A80">
            <v>15075</v>
          </cell>
          <cell r="C80" t="str">
            <v>Операции на кишечнике и анальной области (уровень 2)</v>
          </cell>
        </row>
        <row r="81">
          <cell r="A81">
            <v>15076</v>
          </cell>
          <cell r="C81" t="str">
            <v>Операции на кишечнике и анальной области (уровень 3)</v>
          </cell>
        </row>
        <row r="82">
          <cell r="A82">
            <v>15077</v>
          </cell>
          <cell r="C82" t="str">
            <v>Воспалительные заболевания ЦНС, взрослые</v>
          </cell>
        </row>
        <row r="83">
          <cell r="A83">
            <v>15078</v>
          </cell>
          <cell r="C83" t="str">
            <v>Воспалительные заболевания ЦНС, дети</v>
          </cell>
        </row>
        <row r="84">
          <cell r="A84">
            <v>15079</v>
          </cell>
          <cell r="C84" t="str">
            <v>Дегенеративные болезни нервной системы</v>
          </cell>
        </row>
        <row r="85">
          <cell r="A85">
            <v>15080</v>
          </cell>
          <cell r="C85" t="str">
            <v>Демиелинизирующие болезни нервной системы</v>
          </cell>
        </row>
        <row r="86">
          <cell r="A86">
            <v>15081</v>
          </cell>
          <cell r="C86" t="str">
            <v>Эпилепсия, судороги (уровень 1)</v>
          </cell>
        </row>
        <row r="87">
          <cell r="A87">
            <v>15082</v>
          </cell>
          <cell r="C87" t="str">
            <v>Эпилепсия, судороги (уровень 2)</v>
          </cell>
        </row>
        <row r="88">
          <cell r="A88">
            <v>15083</v>
          </cell>
          <cell r="C88" t="str">
            <v>Расстройства периферической нервной системы</v>
          </cell>
        </row>
        <row r="89">
          <cell r="A89">
            <v>15084</v>
          </cell>
          <cell r="C89" t="str">
            <v>Неврологические заболевания, лечение с применением ботулотоксина</v>
          </cell>
        </row>
        <row r="90">
          <cell r="A90">
            <v>15085</v>
          </cell>
          <cell r="C90" t="str">
            <v>Другие нарушения нервной системы (уровень 1)</v>
          </cell>
        </row>
        <row r="91">
          <cell r="A91">
            <v>15086</v>
          </cell>
          <cell r="C91" t="str">
            <v>Другие нарушения нервной системы (уровень 2)</v>
          </cell>
        </row>
        <row r="92">
          <cell r="A92">
            <v>15087</v>
          </cell>
          <cell r="C92" t="str">
            <v>Транзиторные ишемические приступы, сосудистые мозговые синдромы</v>
          </cell>
        </row>
        <row r="93">
          <cell r="A93">
            <v>15088</v>
          </cell>
          <cell r="C93" t="str">
            <v>Кровоизлияние в мозг</v>
          </cell>
        </row>
        <row r="94">
          <cell r="A94">
            <v>15089</v>
          </cell>
          <cell r="C94" t="str">
            <v>Инфаркт мозга (уровень 1)</v>
          </cell>
        </row>
        <row r="95">
          <cell r="A95">
            <v>15090</v>
          </cell>
          <cell r="C95" t="str">
            <v>Инфаркт мозга (уровень 2)</v>
          </cell>
        </row>
        <row r="96">
          <cell r="A96">
            <v>15091</v>
          </cell>
          <cell r="C96" t="str">
            <v>Инфаркт мозга (уровень 3)</v>
          </cell>
        </row>
        <row r="97">
          <cell r="A97">
            <v>15092</v>
          </cell>
          <cell r="C97" t="str">
            <v>Другие цереброваскулярные болезни</v>
          </cell>
        </row>
        <row r="98">
          <cell r="A98">
            <v>15093</v>
          </cell>
          <cell r="C98" t="str">
            <v>Паралитические синдромы, травма спинного мозга (уровень 1)</v>
          </cell>
        </row>
        <row r="99">
          <cell r="A99">
            <v>15094</v>
          </cell>
          <cell r="C99" t="str">
            <v>Паралитические синдромы, травма спинного мозга (уровень 2)</v>
          </cell>
        </row>
        <row r="100">
          <cell r="A100">
            <v>15095</v>
          </cell>
          <cell r="C100" t="str">
            <v>Дорсопатии, спондилопатии, остеопатии</v>
          </cell>
        </row>
        <row r="101">
          <cell r="A101">
            <v>15096</v>
          </cell>
          <cell r="C101" t="str">
            <v>Травмы позвоночника</v>
          </cell>
        </row>
        <row r="102">
          <cell r="A102">
            <v>15097</v>
          </cell>
          <cell r="C102" t="str">
            <v>Сотрясение головного мозга</v>
          </cell>
        </row>
        <row r="103">
          <cell r="A103">
            <v>15098</v>
          </cell>
          <cell r="C103" t="str">
            <v>Переломы черепа, внутричерепная травма</v>
          </cell>
        </row>
        <row r="104">
          <cell r="A104">
            <v>15099</v>
          </cell>
          <cell r="C104" t="str">
            <v>Операции на центральной нервной системе и головном мозге (уровень 1)</v>
          </cell>
        </row>
        <row r="105">
          <cell r="A105">
            <v>15100</v>
          </cell>
          <cell r="C105" t="str">
            <v>Операции на центральной нервной системе и головном мозге (уровень 2)</v>
          </cell>
        </row>
        <row r="106">
          <cell r="A106">
            <v>15101</v>
          </cell>
          <cell r="C106" t="str">
            <v>Операции на периферической нервной системе (уровень 1)</v>
          </cell>
        </row>
        <row r="107">
          <cell r="A107">
            <v>15102</v>
          </cell>
          <cell r="C107" t="str">
            <v>Операции на периферической нервной системе (уровень 2)</v>
          </cell>
        </row>
        <row r="108">
          <cell r="A108">
            <v>15103</v>
          </cell>
          <cell r="C108" t="str">
            <v>Операции на периферической нервной системе (уровень 3)</v>
          </cell>
        </row>
        <row r="109">
          <cell r="A109">
            <v>15104</v>
          </cell>
          <cell r="C109" t="str">
            <v>Доброкачественные новообразования нервной системы</v>
          </cell>
        </row>
        <row r="110">
          <cell r="A110">
            <v>15105</v>
          </cell>
          <cell r="C110" t="str">
            <v>Малая масса тела при рождении, недоношенность</v>
          </cell>
        </row>
        <row r="111">
          <cell r="A111">
            <v>15106</v>
          </cell>
          <cell r="C111" t="str">
            <v>Крайне малая масса тела при рождении, крайняя незрелость</v>
          </cell>
        </row>
        <row r="112">
          <cell r="A112">
            <v>15107</v>
          </cell>
          <cell r="C112" t="str">
            <v>Лечение новорожденных с тяжелой патологией с применением аппаратных методов поддержки или замещения витальных функций</v>
          </cell>
        </row>
        <row r="113">
          <cell r="A113">
            <v>15108</v>
          </cell>
          <cell r="C113" t="str">
            <v>Геморрагические и гемолитические нарушения у новорожденных</v>
          </cell>
        </row>
        <row r="114">
          <cell r="A114">
            <v>15109</v>
          </cell>
          <cell r="C114" t="str">
            <v>Другие нарушения, возникшие в перинатальном периоде (уровень 1)</v>
          </cell>
        </row>
        <row r="115">
          <cell r="A115">
            <v>15110</v>
          </cell>
          <cell r="C115" t="str">
            <v>Другие нарушения, возникшие в перинатальном периоде (уровень 2)</v>
          </cell>
        </row>
        <row r="116">
          <cell r="A116">
            <v>15111</v>
          </cell>
          <cell r="C116" t="str">
            <v>Другие нарушения, возникшие в перинатальном периоде (уровень 3)</v>
          </cell>
        </row>
        <row r="117">
          <cell r="A117">
            <v>15112</v>
          </cell>
          <cell r="C117" t="str">
            <v>Почечная недостаточность</v>
          </cell>
        </row>
        <row r="118">
          <cell r="A118">
            <v>15113</v>
          </cell>
          <cell r="C118" t="str">
            <v>Формирование, имплантация, реконструкция, удаление, смена доступа для диализа</v>
          </cell>
        </row>
        <row r="119">
          <cell r="A119">
            <v>15114</v>
          </cell>
          <cell r="C119" t="str">
            <v>Гломерулярные болезни</v>
          </cell>
        </row>
        <row r="120">
          <cell r="A120">
            <v>15115</v>
          </cell>
          <cell r="C120" t="str">
            <v>Операции на женских половых органах при злокачественных новообразованиях (уровень 1)</v>
          </cell>
        </row>
        <row r="121">
          <cell r="A121">
            <v>15116</v>
          </cell>
          <cell r="C121" t="str">
            <v>Операции на женских половых органах при злокачественных новообразованиях (уровень 2)</v>
          </cell>
        </row>
        <row r="122">
          <cell r="A122">
            <v>15117</v>
          </cell>
          <cell r="C122" t="str">
            <v>Операции на женских половых органах при злокачественных новообразованиях (уровень 3)</v>
          </cell>
        </row>
        <row r="123">
          <cell r="A123">
            <v>15118</v>
          </cell>
          <cell r="C123" t="str">
            <v>Операции на кишечнике и анальной области при злокачественных новообразованиях (уровень 1)</v>
          </cell>
        </row>
        <row r="124">
          <cell r="A124">
            <v>15119</v>
          </cell>
          <cell r="C124" t="str">
            <v>Операции на кишечнике и анальной области при злокачественных новообразованиях (уровень 2)</v>
          </cell>
        </row>
        <row r="125">
          <cell r="A125">
            <v>15120</v>
          </cell>
          <cell r="C125" t="str">
            <v>Операции при злокачественных новообразованиях почки и мочевыделительной системы (уровень 1)</v>
          </cell>
        </row>
        <row r="126">
          <cell r="A126">
            <v>15121</v>
          </cell>
          <cell r="C126" t="str">
            <v>Операции при злокачественных новообразованиях почки и мочевыделительной системы (уровень 2)</v>
          </cell>
        </row>
        <row r="127">
          <cell r="A127">
            <v>15122</v>
          </cell>
          <cell r="C127" t="str">
            <v>Операции при злокачественных новообразованиях почки и мочевыделительной системы (уровень 3)</v>
          </cell>
        </row>
        <row r="128">
          <cell r="A128">
            <v>15123</v>
          </cell>
          <cell r="C128" t="str">
            <v>Операции при злокачественных новообразованиях кожи (уровень 1)</v>
          </cell>
        </row>
        <row r="129">
          <cell r="A129">
            <v>15124</v>
          </cell>
          <cell r="C129" t="str">
            <v>Операции при злокачественных новообразованиях кожи (уровень 2)</v>
          </cell>
        </row>
        <row r="130">
          <cell r="A130">
            <v>15125</v>
          </cell>
          <cell r="C130" t="str">
            <v>Операции при злокачественных новообразованиях кожи (уровень 3)</v>
          </cell>
        </row>
        <row r="131">
          <cell r="A131">
            <v>15126</v>
          </cell>
          <cell r="C131" t="str">
            <v>Операции при злокачественном новообразовании щитовидной железы (уровень 1)</v>
          </cell>
        </row>
        <row r="132">
          <cell r="A132">
            <v>15127</v>
          </cell>
          <cell r="C132" t="str">
            <v>Операции при злокачественном новообразовании щитовидной железы (уровень 2)</v>
          </cell>
        </row>
        <row r="133">
          <cell r="A133">
            <v>15128</v>
          </cell>
          <cell r="C133" t="str">
            <v>Мастэктомия, другие операции при злокачественном новообразовании молочной железы (уровень 1)</v>
          </cell>
        </row>
        <row r="134">
          <cell r="A134">
            <v>15129</v>
          </cell>
          <cell r="C134" t="str">
            <v>Мастэктомия, другие операции при злокачественном новообразовании молочной железы (уровень 2)</v>
          </cell>
        </row>
        <row r="135">
          <cell r="A135">
            <v>15130</v>
          </cell>
          <cell r="C135" t="str">
            <v>Операции при злокачественном новообразовании желчного пузыря, желчных протоков (уровень 1)</v>
          </cell>
        </row>
        <row r="136">
          <cell r="A136">
            <v>15131</v>
          </cell>
          <cell r="C136" t="str">
            <v>Операции при злокачественном новообразовании желчного пузыря, желчных протоков (уровень 2)</v>
          </cell>
        </row>
        <row r="137">
          <cell r="A137">
            <v>15132</v>
          </cell>
          <cell r="C137" t="str">
            <v>Операции при злокачественном новообразовании пищевода, желудка (уровень 1)</v>
          </cell>
        </row>
        <row r="138">
          <cell r="A138">
            <v>15133</v>
          </cell>
          <cell r="C138" t="str">
            <v>Операции при злокачественном новообразовании пищевода, желудка (уровень 2)</v>
          </cell>
        </row>
        <row r="139">
          <cell r="A139">
            <v>15134</v>
          </cell>
          <cell r="C139" t="str">
            <v>Операции при злокачественном новообразовании пищевода, желудка (уровень 3)</v>
          </cell>
        </row>
        <row r="140">
          <cell r="A140">
            <v>15135</v>
          </cell>
          <cell r="C140" t="str">
            <v>Другие операции при злокачественном новообразовании брюшной полости</v>
          </cell>
        </row>
        <row r="141">
          <cell r="A141">
            <v>15136</v>
          </cell>
          <cell r="C141" t="str">
            <v>Злокачественное новообразование без специального противоопухолевого лечения</v>
          </cell>
        </row>
        <row r="142">
          <cell r="A142">
            <v>15137</v>
          </cell>
          <cell r="C142" t="str">
            <v>Операции на органе слуха, придаточных пазухах носа и верхних дыхательных путях при злокачественных новообразованиях</v>
          </cell>
        </row>
        <row r="143">
          <cell r="A143">
            <v>15138</v>
          </cell>
          <cell r="C143" t="str">
            <v>Операции на нижних дыхательных путях и легочной ткани при злокачественных новообразованиях (уровень 1)</v>
          </cell>
        </row>
        <row r="144">
          <cell r="A144">
            <v>15139</v>
          </cell>
          <cell r="C144" t="str">
            <v>Операции на нижних дыхательных путях и легочной ткани при злокачественных новообразованиях (уровень 2)</v>
          </cell>
        </row>
        <row r="145">
          <cell r="A145">
            <v>15140</v>
          </cell>
          <cell r="C145" t="str">
            <v>Операции при злокачественных новообразованиях мужских половых органов (уровень 1)</v>
          </cell>
        </row>
        <row r="146">
          <cell r="A146">
            <v>15141</v>
          </cell>
          <cell r="C146" t="str">
            <v>Операции при злокачественных новообразованиях мужских половых органов (уровень 2)</v>
          </cell>
        </row>
        <row r="147">
          <cell r="A147">
            <v>15142</v>
          </cell>
          <cell r="C147" t="str">
            <v>Лекарственная терапия при остром лейкозе, взрослые</v>
          </cell>
        </row>
        <row r="148">
          <cell r="A148">
            <v>15143</v>
          </cell>
          <cell r="C148" t="str">
            <v>Лекарственная терапия при других злокачественных новообразованиях лимфоидной и кроветворной тканей, взрослые</v>
          </cell>
        </row>
        <row r="149">
          <cell r="A149">
            <v>15144</v>
          </cell>
          <cell r="C149" t="str">
            <v>Лекарственная терапия при злокачественных новообразованиях других локализаций (кроме лимфоидной и кроветворной тканей) (уровень 1), доброкачественных заболеваниях крови и пузырном заносе</v>
          </cell>
        </row>
        <row r="150">
          <cell r="A150">
            <v>15145</v>
          </cell>
          <cell r="C150" t="str">
            <v>Лекарственная терапия при злокачественных новообразованиях других локализаций (кроме лимфоидной и кроветворной тканей) (уровень 2)</v>
          </cell>
        </row>
        <row r="151">
          <cell r="A151">
            <v>15146</v>
          </cell>
          <cell r="C151" t="str">
            <v>Лекарственная терапия злокачественных новообразований с применением моноклональных антител, ингибиторов протеинкиназы</v>
          </cell>
        </row>
        <row r="152">
          <cell r="A152">
            <v>15147</v>
          </cell>
          <cell r="C152" t="str">
            <v>Лучевая терапия (уровень 1)</v>
          </cell>
        </row>
        <row r="153">
          <cell r="A153">
            <v>15148</v>
          </cell>
          <cell r="C153" t="str">
            <v>Лучевая терапия (уровень 2)</v>
          </cell>
        </row>
        <row r="154">
          <cell r="A154">
            <v>15149</v>
          </cell>
          <cell r="C154" t="str">
            <v>Лучевая терапия (уровень 3)</v>
          </cell>
        </row>
        <row r="155">
          <cell r="A155">
            <v>15150</v>
          </cell>
          <cell r="C155" t="str">
            <v>Доброкачественные новообразования, новообразования in situ уха, горла, носа, полости рта</v>
          </cell>
        </row>
        <row r="156">
          <cell r="A156">
            <v>15151</v>
          </cell>
          <cell r="C156" t="str">
            <v>Средний отит, мастоидит, нарушения вестибулярной функции</v>
          </cell>
        </row>
        <row r="157">
          <cell r="A157">
            <v>15152</v>
          </cell>
          <cell r="C157" t="str">
            <v>Другие болезни уха</v>
          </cell>
        </row>
        <row r="158">
          <cell r="A158">
            <v>15153</v>
          </cell>
          <cell r="C158" t="str">
            <v>Другие болезни и врожденные аномалии верхних дыхательных путей, симптомы и признаки, относящиеся к органам дыхания, нарушения речи</v>
          </cell>
        </row>
        <row r="159">
          <cell r="A159">
            <v>15154</v>
          </cell>
          <cell r="C159" t="str">
            <v>Операции на органе слуха, придаточных пазухах носа и верхних дыхательных путях (уровень 1)</v>
          </cell>
        </row>
        <row r="160">
          <cell r="A160">
            <v>15155</v>
          </cell>
          <cell r="C160" t="str">
            <v>Операции на органе слуха, придаточных пазухах носа и верхних дыхательных путях (уровень 2)</v>
          </cell>
        </row>
        <row r="161">
          <cell r="A161">
            <v>15156</v>
          </cell>
          <cell r="C161" t="str">
            <v>Операции на органе слуха, придаточных пазухах носа и верхних дыхательных путях (уровень 3)</v>
          </cell>
        </row>
        <row r="162">
          <cell r="A162">
            <v>15157</v>
          </cell>
          <cell r="C162" t="str">
            <v>Операции на органе слуха, придаточных пазухах носа и верхних дыхательных путях (уровень 4)</v>
          </cell>
        </row>
        <row r="163">
          <cell r="A163">
            <v>15158</v>
          </cell>
          <cell r="C163" t="str">
            <v>Операции на органе слуха, придаточных пазухах носа и верхних дыхательных путях (уровень 5)</v>
          </cell>
        </row>
        <row r="164">
          <cell r="A164">
            <v>15159</v>
          </cell>
          <cell r="C164" t="str">
            <v>Замена речевого процессора</v>
          </cell>
        </row>
        <row r="165">
          <cell r="A165">
            <v>15160</v>
          </cell>
          <cell r="C165" t="str">
            <v>Операции на органе зрения (уровень 1)</v>
          </cell>
        </row>
        <row r="166">
          <cell r="A166">
            <v>15161</v>
          </cell>
          <cell r="C166" t="str">
            <v>Операции на органе зрения (уровень 2)</v>
          </cell>
        </row>
        <row r="167">
          <cell r="A167">
            <v>15162</v>
          </cell>
          <cell r="C167" t="str">
            <v>Операции на органе зрения (уровень 3)</v>
          </cell>
        </row>
        <row r="168">
          <cell r="A168">
            <v>15163</v>
          </cell>
          <cell r="C168" t="str">
            <v>Операции на органе зрения (уровень 4)</v>
          </cell>
        </row>
        <row r="169">
          <cell r="A169">
            <v>15164</v>
          </cell>
          <cell r="C169" t="str">
            <v>Операции на органе зрения (уровень 5)</v>
          </cell>
        </row>
        <row r="170">
          <cell r="A170">
            <v>15165</v>
          </cell>
          <cell r="C170" t="str">
            <v>Операции на органе зрения (уровень 6)</v>
          </cell>
        </row>
        <row r="171">
          <cell r="A171">
            <v>15166</v>
          </cell>
          <cell r="C171" t="str">
            <v>Болезни глаза</v>
          </cell>
        </row>
        <row r="172">
          <cell r="A172">
            <v>15167</v>
          </cell>
          <cell r="C172" t="str">
            <v>Травмы глаза</v>
          </cell>
        </row>
        <row r="173">
          <cell r="A173">
            <v>15168</v>
          </cell>
          <cell r="C173" t="str">
            <v>Нарушения всасывания, дети</v>
          </cell>
        </row>
        <row r="174">
          <cell r="A174">
            <v>15169</v>
          </cell>
          <cell r="C174" t="str">
            <v>Другие болезни органов пищеварения, дети</v>
          </cell>
        </row>
        <row r="175">
          <cell r="A175">
            <v>15170</v>
          </cell>
          <cell r="C175" t="str">
            <v>Воспалительные артропатии, спондилопатии, дети</v>
          </cell>
        </row>
        <row r="176">
          <cell r="A176">
            <v>15171</v>
          </cell>
          <cell r="C176" t="str">
            <v>Врожденные аномалии головного и спинного мозга, дети</v>
          </cell>
        </row>
        <row r="177">
          <cell r="A177">
            <v>15172</v>
          </cell>
          <cell r="C177" t="str">
            <v>Другие болезни органов дыхания</v>
          </cell>
        </row>
        <row r="178">
          <cell r="A178">
            <v>15173</v>
          </cell>
          <cell r="C178" t="str">
            <v>Интерстициальные болезни легких, врожденные аномалии развития легких, бронхо-легочная дисплазия, дети</v>
          </cell>
        </row>
        <row r="179">
          <cell r="A179">
            <v>15174</v>
          </cell>
          <cell r="C179" t="str">
            <v>Доброкачественные новообразования, новообразования in situ органов дыхания, других и неуточненных органов грудной клетки</v>
          </cell>
        </row>
        <row r="180">
          <cell r="A180">
            <v>15175</v>
          </cell>
          <cell r="C180" t="str">
            <v>Пневмония, плеврит, другие болезни плевры</v>
          </cell>
        </row>
        <row r="181">
          <cell r="A181">
            <v>15176</v>
          </cell>
          <cell r="C181" t="str">
            <v>Астма, взрослые</v>
          </cell>
        </row>
        <row r="182">
          <cell r="A182">
            <v>15177</v>
          </cell>
          <cell r="C182" t="str">
            <v>Астма, дети</v>
          </cell>
        </row>
        <row r="183">
          <cell r="A183">
            <v>15178</v>
          </cell>
          <cell r="C183" t="str">
            <v>Системные поражения соединительной ткани</v>
          </cell>
        </row>
        <row r="184">
          <cell r="A184">
            <v>15179</v>
          </cell>
          <cell r="C184" t="str">
            <v>Артропатии и спондилопатии</v>
          </cell>
        </row>
        <row r="185">
          <cell r="A185">
            <v>15180</v>
          </cell>
          <cell r="C185" t="str">
            <v>Ревматические болезни сердца (уровень 1)</v>
          </cell>
        </row>
        <row r="186">
          <cell r="A186">
            <v>15181</v>
          </cell>
          <cell r="C186" t="str">
            <v>Ревматические болезни сердца (уровень 2)</v>
          </cell>
        </row>
        <row r="187">
          <cell r="A187">
            <v>15182</v>
          </cell>
          <cell r="C187" t="str">
            <v>Флебит и тромбофлебит, варикозное расширение вен нижних конечностей</v>
          </cell>
        </row>
        <row r="188">
          <cell r="A188">
            <v>15183</v>
          </cell>
          <cell r="C188" t="str">
            <v>Другие болезни, врожденные аномалии вен</v>
          </cell>
        </row>
        <row r="189">
          <cell r="A189">
            <v>15184</v>
          </cell>
          <cell r="C189" t="str">
            <v>Болезни артерий, артериол и капилляров</v>
          </cell>
        </row>
        <row r="190">
          <cell r="A190">
            <v>15185</v>
          </cell>
          <cell r="C190" t="str">
            <v>Диагностическое обследование сердечно-сосудистой системы</v>
          </cell>
        </row>
        <row r="191">
          <cell r="A191">
            <v>15186</v>
          </cell>
          <cell r="C191" t="str">
            <v>Операции на сердце и коронарных сосудах (уровень 1)</v>
          </cell>
        </row>
        <row r="192">
          <cell r="A192">
            <v>15187</v>
          </cell>
          <cell r="C192" t="str">
            <v>Операции на сердце и коронарных сосудах (уровень 2)</v>
          </cell>
        </row>
        <row r="193">
          <cell r="A193">
            <v>15188</v>
          </cell>
          <cell r="C193" t="str">
            <v>Операции на сердце и коронарных сосудах (уровень 3)</v>
          </cell>
        </row>
        <row r="194">
          <cell r="A194">
            <v>15189</v>
          </cell>
          <cell r="C194" t="str">
            <v>Операции на сосудах (уровень 1)</v>
          </cell>
        </row>
        <row r="195">
          <cell r="A195">
            <v>15190</v>
          </cell>
          <cell r="C195" t="str">
            <v>Операции на сосудах (уровень 2)</v>
          </cell>
        </row>
        <row r="196">
          <cell r="A196">
            <v>15191</v>
          </cell>
          <cell r="C196" t="str">
            <v>Операции на сосудах (уровень 3)</v>
          </cell>
        </row>
        <row r="197">
          <cell r="A197">
            <v>15192</v>
          </cell>
          <cell r="C197" t="str">
            <v>Операции на сосудах (уровень 4)</v>
          </cell>
        </row>
        <row r="198">
          <cell r="A198">
            <v>15193</v>
          </cell>
          <cell r="C198" t="str">
            <v>Операции на сосудах (уровень 5)</v>
          </cell>
        </row>
        <row r="199">
          <cell r="A199">
            <v>15194</v>
          </cell>
          <cell r="C199" t="str">
            <v>Болезни полости рта, слюнных желез и челюстей, врожденные аномалии лица и шеи, дети</v>
          </cell>
        </row>
        <row r="200">
          <cell r="A200">
            <v>15195</v>
          </cell>
          <cell r="C200" t="str">
            <v>Болезни пищевода, гастрит, дуоденит, другие болезни желудка и двенадцатиперстной кишки</v>
          </cell>
        </row>
        <row r="201">
          <cell r="A201">
            <v>15196</v>
          </cell>
          <cell r="C201" t="str">
            <v>Новообразования доброкачественные, in situ, неопределенного и неуточненного характера органов пищеварения</v>
          </cell>
        </row>
        <row r="202">
          <cell r="A202">
            <v>15197</v>
          </cell>
          <cell r="C202" t="str">
            <v>Болезни желчного пузыря</v>
          </cell>
        </row>
        <row r="203">
          <cell r="A203">
            <v>15198</v>
          </cell>
          <cell r="C203" t="str">
            <v>Другие болезни органов пищеварения, взрослые</v>
          </cell>
        </row>
        <row r="204">
          <cell r="A204">
            <v>15199</v>
          </cell>
          <cell r="C204" t="str">
            <v>Гипертоническая болезнь в стадии обострения</v>
          </cell>
        </row>
        <row r="205">
          <cell r="A205">
            <v>15200</v>
          </cell>
          <cell r="C205" t="str">
            <v>Стенокардия (кроме нестабильной), хроническая ишемическая болезнь сердца (уровень 1)</v>
          </cell>
        </row>
        <row r="206">
          <cell r="A206">
            <v>15201</v>
          </cell>
          <cell r="C206" t="str">
            <v>Стенокардия (кроме нестабильной), хроническая ишемическая болезнь сердца (уровень 2)</v>
          </cell>
        </row>
        <row r="207">
          <cell r="A207">
            <v>15202</v>
          </cell>
          <cell r="C207" t="str">
            <v>Другие болезни сердца (уровень 1)</v>
          </cell>
        </row>
        <row r="208">
          <cell r="A208">
            <v>15203</v>
          </cell>
          <cell r="C208" t="str">
            <v>Другие болезни сердца (уровень 2)</v>
          </cell>
        </row>
        <row r="209">
          <cell r="A209">
            <v>15204</v>
          </cell>
          <cell r="C209" t="str">
            <v>Бронхит необструктивный, симптомы и признаки, относящиеся к органам дыхания</v>
          </cell>
        </row>
        <row r="210">
          <cell r="A210">
            <v>15205</v>
          </cell>
          <cell r="C210" t="str">
            <v>ХОБЛ, эмфизема, бронхоэктатическая болезнь</v>
          </cell>
        </row>
        <row r="211">
          <cell r="A211">
            <v>15206</v>
          </cell>
          <cell r="C211" t="str">
            <v>Отравления и другие воздействия внешних причин (уровень 1)</v>
          </cell>
        </row>
        <row r="212">
          <cell r="A212">
            <v>15207</v>
          </cell>
          <cell r="C212" t="str">
            <v>Отравления и другие воздействия внешних причин (уровень 2)</v>
          </cell>
        </row>
        <row r="213">
          <cell r="A213">
            <v>15208</v>
          </cell>
          <cell r="C213" t="str">
            <v>Госпитализация в диагностических целях с постановкой/ подтверждением диагноза злокачественного новообразования</v>
          </cell>
        </row>
        <row r="214">
          <cell r="A214">
            <v>15209</v>
          </cell>
          <cell r="C214" t="str">
            <v>Гнойные состояния нижних дыхательных путей</v>
          </cell>
        </row>
        <row r="215">
          <cell r="A215">
            <v>15210</v>
          </cell>
          <cell r="C215" t="str">
            <v>Операции на нижних дыхательных путях и легочной ткани, органах средостения (уровень 1)</v>
          </cell>
        </row>
        <row r="216">
          <cell r="A216">
            <v>15211</v>
          </cell>
          <cell r="C216" t="str">
            <v>Операции на нижних дыхательных путях и легочной ткани, органах средостения (уровень 2)</v>
          </cell>
        </row>
        <row r="217">
          <cell r="A217">
            <v>15212</v>
          </cell>
          <cell r="C217" t="str">
            <v>Операции на нижних дыхательных путях и легочной ткани, органах средостения (уровень 3)</v>
          </cell>
        </row>
        <row r="218">
          <cell r="A218">
            <v>15213</v>
          </cell>
          <cell r="C218" t="str">
            <v>Операции на нижних дыхательных путях и легочной ткани, органах средостения (уровень 4)</v>
          </cell>
        </row>
        <row r="219">
          <cell r="A219">
            <v>15214</v>
          </cell>
          <cell r="C219" t="str">
            <v>Приобретенные и врожденные костно-мышечные деформации</v>
          </cell>
        </row>
        <row r="220">
          <cell r="A220">
            <v>15215</v>
          </cell>
          <cell r="C220" t="str">
            <v>Переломы шейки бедра и костей таза</v>
          </cell>
        </row>
        <row r="221">
          <cell r="A221">
            <v>15216</v>
          </cell>
          <cell r="C221" t="str">
            <v>Переломы бедренной кости, другие травмы области бедра и тазобедренного сустава</v>
          </cell>
        </row>
        <row r="222">
          <cell r="A222">
            <v>15217</v>
          </cell>
          <cell r="C222" t="str">
            <v>Переломы, вывихи, растяжения области грудной клетки, верхней конечности и стопы</v>
          </cell>
        </row>
        <row r="223">
          <cell r="A223">
            <v>15218</v>
          </cell>
          <cell r="C223" t="str">
            <v>Переломы, вывихи, растяжения области колена и голени</v>
          </cell>
        </row>
        <row r="224">
          <cell r="A224">
            <v>15219</v>
          </cell>
          <cell r="C224" t="str">
            <v>Множественные переломы, травматические ампутации, размозжения и последствия травм</v>
          </cell>
        </row>
        <row r="225">
          <cell r="A225">
            <v>15252</v>
          </cell>
          <cell r="C225" t="str">
            <v>Болезни молочной железы, новообразования молочной железы доброкачественные, in situ, неопределенного и неизвестного характера</v>
          </cell>
        </row>
        <row r="226">
          <cell r="A226">
            <v>15253</v>
          </cell>
          <cell r="C226" t="str">
            <v>Артрозы, другие поражения суставов, болезни мягких тканей</v>
          </cell>
        </row>
        <row r="227">
          <cell r="A227">
            <v>15254</v>
          </cell>
          <cell r="C227" t="str">
            <v>Остеомиелит (уровень 1)</v>
          </cell>
        </row>
        <row r="228">
          <cell r="A228">
            <v>15255</v>
          </cell>
          <cell r="C228" t="str">
            <v>Остеомиелит (уровень 2)</v>
          </cell>
        </row>
        <row r="229">
          <cell r="A229">
            <v>15256</v>
          </cell>
          <cell r="C229" t="str">
            <v>Остеомиелит (уровень 3)</v>
          </cell>
        </row>
        <row r="230">
          <cell r="A230">
            <v>15257</v>
          </cell>
          <cell r="C230" t="str">
            <v>Доброкачественные новообразования костно-мышечной системы и соединительной ткани</v>
          </cell>
        </row>
        <row r="231">
          <cell r="A231">
            <v>15258</v>
          </cell>
          <cell r="C231" t="str">
            <v>Доброкачественные новообразования, новообразования in situ кожи, жировой ткани</v>
          </cell>
        </row>
        <row r="232">
          <cell r="A232">
            <v>15259</v>
          </cell>
          <cell r="C232" t="str">
            <v>Открытые раны, поверхностные, другие и неуточненные травмы</v>
          </cell>
        </row>
        <row r="233">
          <cell r="A233">
            <v>15260</v>
          </cell>
          <cell r="C233" t="str">
            <v>Операции на молочной железе (кроме злокачественных новообразований)</v>
          </cell>
        </row>
        <row r="234">
          <cell r="A234">
            <v>15261</v>
          </cell>
          <cell r="C234" t="str">
            <v>Операции на желчном пузыре и желчевыводящих путях (уровень 1)</v>
          </cell>
        </row>
        <row r="235">
          <cell r="A235">
            <v>15262</v>
          </cell>
          <cell r="C235" t="str">
            <v>Операции на желчном пузыре и желчевыводящих путях (уровень 2)</v>
          </cell>
        </row>
        <row r="236">
          <cell r="A236">
            <v>15263</v>
          </cell>
          <cell r="C236" t="str">
            <v>Операции на желчном пузыре и желчевыводящих путях (уровень 3)</v>
          </cell>
        </row>
        <row r="237">
          <cell r="A237">
            <v>15264</v>
          </cell>
          <cell r="C237" t="str">
            <v>Операции на желчном пузыре и желчевыводящих путях (уровень 4)</v>
          </cell>
        </row>
        <row r="238">
          <cell r="A238">
            <v>15265</v>
          </cell>
          <cell r="C238" t="str">
            <v>Операции на печени и поджелудочной железе (уровень 1)</v>
          </cell>
        </row>
        <row r="239">
          <cell r="A239">
            <v>15266</v>
          </cell>
          <cell r="C239" t="str">
            <v>Операции на печени и поджелудочной железе (уровень 2)</v>
          </cell>
        </row>
        <row r="240">
          <cell r="A240">
            <v>15267</v>
          </cell>
          <cell r="C240" t="str">
            <v>Панкреатит, хирургическое лечение</v>
          </cell>
        </row>
        <row r="241">
          <cell r="A241">
            <v>15268</v>
          </cell>
          <cell r="C241" t="str">
            <v>Операции на пищеводе, желудке, двенадцатиперстной кишке (уровень 1)</v>
          </cell>
        </row>
        <row r="242">
          <cell r="A242">
            <v>15269</v>
          </cell>
          <cell r="C242" t="str">
            <v>Операции на пищеводе, желудке, двенадцатиперстной кишке (уровень 2)</v>
          </cell>
        </row>
        <row r="243">
          <cell r="A243">
            <v>15270</v>
          </cell>
          <cell r="C243" t="str">
            <v>Операции на пищеводе, желудке, двенадцатиперстной кишке (уровень 3)</v>
          </cell>
        </row>
        <row r="244">
          <cell r="A244">
            <v>15271</v>
          </cell>
          <cell r="C244" t="str">
            <v>Аппендэктомия, взрослые (уровень 1)</v>
          </cell>
        </row>
        <row r="245">
          <cell r="A245">
            <v>15272</v>
          </cell>
          <cell r="C245" t="str">
            <v>Аппендэктомия, взрослые (уровень 2)</v>
          </cell>
        </row>
        <row r="246">
          <cell r="A246">
            <v>15273</v>
          </cell>
          <cell r="C246" t="str">
            <v>Операции по поводу грыж, взрослые (уровень 1)</v>
          </cell>
        </row>
        <row r="247">
          <cell r="A247">
            <v>15274</v>
          </cell>
          <cell r="C247" t="str">
            <v>Операции по поводу грыж, взрослые (уровень 2)</v>
          </cell>
        </row>
        <row r="248">
          <cell r="A248">
            <v>15275</v>
          </cell>
          <cell r="C248" t="str">
            <v>Операции по поводу грыж, взрослые (уровень 3)</v>
          </cell>
        </row>
        <row r="249">
          <cell r="A249">
            <v>15276</v>
          </cell>
          <cell r="C249" t="str">
            <v>Другие операции на органах брюшной полости (уровень 1)</v>
          </cell>
        </row>
        <row r="250">
          <cell r="A250">
            <v>15277</v>
          </cell>
          <cell r="C250" t="str">
            <v>Другие операции на органах брюшной полости (уровень 2)</v>
          </cell>
        </row>
        <row r="251">
          <cell r="A251">
            <v>15278</v>
          </cell>
          <cell r="C251" t="str">
            <v>Другие операции на органах брюшной полости (уровень 3)</v>
          </cell>
        </row>
        <row r="252">
          <cell r="A252">
            <v>15279</v>
          </cell>
          <cell r="C252" t="str">
            <v>Отморожения (уровень 1)</v>
          </cell>
        </row>
        <row r="253">
          <cell r="A253">
            <v>15280</v>
          </cell>
          <cell r="C253" t="str">
            <v>Отморожения (уровень 2)</v>
          </cell>
        </row>
        <row r="254">
          <cell r="A254">
            <v>15281</v>
          </cell>
          <cell r="C254" t="str">
            <v>Ожоги (уровень 1)</v>
          </cell>
        </row>
        <row r="255">
          <cell r="A255">
            <v>15282</v>
          </cell>
          <cell r="C255" t="str">
            <v>Ожоги (уровень 2)</v>
          </cell>
        </row>
        <row r="256">
          <cell r="A256">
            <v>15283</v>
          </cell>
          <cell r="C256" t="str">
            <v>Ожоги (уровень 3)</v>
          </cell>
        </row>
        <row r="257">
          <cell r="A257">
            <v>15284</v>
          </cell>
          <cell r="C257" t="str">
            <v>Ожоги (уровень 4)</v>
          </cell>
        </row>
        <row r="258">
          <cell r="A258">
            <v>15220</v>
          </cell>
          <cell r="C258" t="str">
            <v>Тяжелая множественная и сочетанная травма (политравма)</v>
          </cell>
        </row>
        <row r="259">
          <cell r="A259">
            <v>15221</v>
          </cell>
          <cell r="C259" t="str">
            <v>Эндопротезирование суставов</v>
          </cell>
        </row>
        <row r="260">
          <cell r="A260">
            <v>15222</v>
          </cell>
          <cell r="C260" t="str">
            <v>Операции на костно-мышечной системе и суставах (уровень 1)</v>
          </cell>
        </row>
        <row r="261">
          <cell r="A261">
            <v>15223</v>
          </cell>
          <cell r="C261" t="str">
            <v>Операции на костно-мышечной системе и суставах (уровень 2)</v>
          </cell>
        </row>
        <row r="262">
          <cell r="A262">
            <v>15224</v>
          </cell>
          <cell r="C262" t="str">
            <v>Операции на костно-мышечной системе и суставах (уровень 3)</v>
          </cell>
        </row>
        <row r="263">
          <cell r="A263">
            <v>15225</v>
          </cell>
          <cell r="C263" t="str">
            <v>Операции на костно-мышечной системе и суставах (уровень 4)</v>
          </cell>
        </row>
        <row r="264">
          <cell r="A264">
            <v>15226</v>
          </cell>
          <cell r="C264" t="str">
            <v>Операции на костно-мышечной системе и суставах (уровень 5)</v>
          </cell>
        </row>
        <row r="265">
          <cell r="A265">
            <v>15227</v>
          </cell>
          <cell r="C265" t="str">
            <v>Тубулоинтерстициальные болезни почек, другие болезни мочевой системы</v>
          </cell>
        </row>
        <row r="266">
          <cell r="A266">
            <v>15228</v>
          </cell>
          <cell r="C266" t="str">
            <v>Камни мочевой системы; симптомы, относящиеся к мочевой системе</v>
          </cell>
        </row>
        <row r="267">
          <cell r="A267">
            <v>15229</v>
          </cell>
          <cell r="C267" t="str">
            <v>Доброкачественные новообразования, новообразования in situ, неопределенного и неизвестного характера мочевых органов и мужских половых органов</v>
          </cell>
        </row>
        <row r="268">
          <cell r="A268">
            <v>15230</v>
          </cell>
          <cell r="C268" t="str">
            <v>Болезни предстательной железы</v>
          </cell>
        </row>
        <row r="269">
          <cell r="A269">
            <v>15231</v>
          </cell>
          <cell r="C269" t="str">
            <v>Другие болезни, врожденные аномалии, повреждения мочевой системы и мужских половых органов</v>
          </cell>
        </row>
        <row r="270">
          <cell r="A270">
            <v>15232</v>
          </cell>
          <cell r="C270" t="str">
            <v>Операции на мужских половых органах, взрослые (уровень 1)</v>
          </cell>
        </row>
        <row r="271">
          <cell r="A271">
            <v>15233</v>
          </cell>
          <cell r="C271" t="str">
            <v>Операции на мужских половых органах, взрослые (уровень 2)</v>
          </cell>
        </row>
        <row r="272">
          <cell r="A272">
            <v>15234</v>
          </cell>
          <cell r="C272" t="str">
            <v>Операции на мужских половых органах, взрослые (уровень 3)</v>
          </cell>
        </row>
        <row r="273">
          <cell r="A273">
            <v>15235</v>
          </cell>
          <cell r="C273" t="str">
            <v>Операции на мужских половых органах, взрослые (уровень 4)</v>
          </cell>
        </row>
        <row r="274">
          <cell r="A274">
            <v>15236</v>
          </cell>
          <cell r="C274" t="str">
            <v>Операции на почке и мочевыделительной системе, взрослые (уровень 1)</v>
          </cell>
        </row>
        <row r="275">
          <cell r="A275">
            <v>15237</v>
          </cell>
          <cell r="C275" t="str">
            <v>Операции на почке и мочевыделительной системе, взрослые (уровень 2)</v>
          </cell>
        </row>
        <row r="276">
          <cell r="A276">
            <v>15238</v>
          </cell>
          <cell r="C276" t="str">
            <v>Операции на почке и мочевыделительной системе, взрослые (уровень 3)</v>
          </cell>
        </row>
        <row r="277">
          <cell r="A277">
            <v>15239</v>
          </cell>
          <cell r="C277" t="str">
            <v>Операции на почке и мочевыделительной системе, взрослые (уровень 4)</v>
          </cell>
        </row>
        <row r="278">
          <cell r="A278">
            <v>15240</v>
          </cell>
          <cell r="C278" t="str">
            <v>Операции на почке и мочевыделительной системе, взрослые (уровень 5)</v>
          </cell>
        </row>
        <row r="279">
          <cell r="A279">
            <v>15241</v>
          </cell>
          <cell r="C279" t="str">
            <v>Операции на почке и мочевыделительной системе, взрослые (уровень 6)</v>
          </cell>
        </row>
        <row r="280">
          <cell r="A280">
            <v>15242</v>
          </cell>
          <cell r="C280" t="str">
            <v>Болезни лимфатических сосудов и лимфатических узлов</v>
          </cell>
        </row>
        <row r="281">
          <cell r="A281">
            <v>15243</v>
          </cell>
          <cell r="C281" t="str">
            <v>Операции на коже, подкожной клетчатке, придатках кожи (уровень 1)</v>
          </cell>
        </row>
        <row r="282">
          <cell r="A282">
            <v>15244</v>
          </cell>
          <cell r="C282" t="str">
            <v>Операции на коже, подкожной клетчатке, придатках кожи (уровень 2)</v>
          </cell>
        </row>
        <row r="283">
          <cell r="A283">
            <v>15245</v>
          </cell>
          <cell r="C283" t="str">
            <v>Операции на коже, подкожной клетчатке, придатках кожи (уровень 3)</v>
          </cell>
        </row>
        <row r="284">
          <cell r="A284">
            <v>15246</v>
          </cell>
          <cell r="C284" t="str">
            <v>Операции на коже, подкожной клетчатке, придатках кожи (уровень 4)</v>
          </cell>
        </row>
        <row r="285">
          <cell r="A285">
            <v>15247</v>
          </cell>
          <cell r="C285" t="str">
            <v>Операции на органах кроветворения и иммунной системы (уровень 1)</v>
          </cell>
        </row>
        <row r="286">
          <cell r="A286">
            <v>15248</v>
          </cell>
          <cell r="C286" t="str">
            <v>Операции на органах кроветворения и иммунной системы (уровень 2)</v>
          </cell>
        </row>
        <row r="287">
          <cell r="A287">
            <v>15249</v>
          </cell>
          <cell r="C287" t="str">
            <v>Операции на органах кроветворения и иммунной системы (уровень 3)</v>
          </cell>
        </row>
        <row r="288">
          <cell r="A288">
            <v>15250</v>
          </cell>
          <cell r="C288" t="str">
            <v>Операции на эндокринных железах кроме гипофиза (уровень 1)</v>
          </cell>
        </row>
        <row r="289">
          <cell r="A289">
            <v>15251</v>
          </cell>
          <cell r="C289" t="str">
            <v>Операции на эндокринных железах кроме гипофиза (уровень 2)</v>
          </cell>
        </row>
        <row r="290">
          <cell r="A290">
            <v>15285</v>
          </cell>
          <cell r="C290" t="str">
            <v>Ожоги (уровень 5)</v>
          </cell>
        </row>
        <row r="291">
          <cell r="A291">
            <v>15286</v>
          </cell>
          <cell r="C291" t="str">
            <v>Болезни полости рта, слюнных желез и челюстей, врожденные аномалии лица и шеи, взрослые</v>
          </cell>
        </row>
        <row r="292">
          <cell r="A292">
            <v>15287</v>
          </cell>
          <cell r="C292" t="str">
            <v>Операции на органах полости рта (уровень 1)</v>
          </cell>
        </row>
        <row r="293">
          <cell r="A293">
            <v>15288</v>
          </cell>
          <cell r="C293" t="str">
            <v>Операции на органах полости рта (уровень 2)</v>
          </cell>
        </row>
        <row r="294">
          <cell r="A294">
            <v>15289</v>
          </cell>
          <cell r="C294" t="str">
            <v>Операции на органах полости рта (уровень 3)</v>
          </cell>
        </row>
        <row r="295">
          <cell r="A295">
            <v>15290</v>
          </cell>
          <cell r="C295" t="str">
            <v>Операции на органах полости рта (уровень 4)</v>
          </cell>
        </row>
        <row r="296">
          <cell r="A296">
            <v>15291</v>
          </cell>
          <cell r="C296" t="str">
            <v>Сахарный диабет, взрослые (уровень 1)</v>
          </cell>
        </row>
        <row r="297">
          <cell r="A297">
            <v>15292</v>
          </cell>
          <cell r="C297" t="str">
            <v>Сахарный диабет, взрослые (уровень 2)</v>
          </cell>
        </row>
        <row r="298">
          <cell r="A298">
            <v>15293</v>
          </cell>
          <cell r="C298" t="str">
            <v>Заболевания гипофиза, взрослые</v>
          </cell>
        </row>
        <row r="299">
          <cell r="A299">
            <v>15294</v>
          </cell>
          <cell r="C299" t="str">
            <v>Другие болезни эндокринной системы, взрослые (уровень 1)</v>
          </cell>
        </row>
        <row r="300">
          <cell r="A300">
            <v>15295</v>
          </cell>
          <cell r="C300" t="str">
            <v>Другие болезни эндокринной системы, взрослые (уровень 2)</v>
          </cell>
        </row>
        <row r="301">
          <cell r="A301">
            <v>15296</v>
          </cell>
          <cell r="C301" t="str">
            <v>Новообразования эндокринных желез доброкачественные, in situ, неопределенного и неизвестного характера</v>
          </cell>
        </row>
        <row r="302">
          <cell r="A302">
            <v>15297</v>
          </cell>
          <cell r="C302" t="str">
            <v>Расстройства питания</v>
          </cell>
        </row>
        <row r="303">
          <cell r="A303">
            <v>15298</v>
          </cell>
          <cell r="C303" t="str">
            <v>Другие нарушения обмена веществ</v>
          </cell>
        </row>
        <row r="304">
          <cell r="A304">
            <v>15299</v>
          </cell>
          <cell r="C304" t="str">
            <v>Кистозный фиброз</v>
          </cell>
        </row>
        <row r="305">
          <cell r="A305">
            <v>15300</v>
          </cell>
          <cell r="C305" t="str">
            <v>Комплексное лечение с применением препаратов иммуноглобулина</v>
          </cell>
        </row>
        <row r="306">
          <cell r="A306">
            <v>15301</v>
          </cell>
          <cell r="C306" t="str">
            <v>Редкие генетические заболевания</v>
          </cell>
        </row>
        <row r="307">
          <cell r="A307">
            <v>15302</v>
          </cell>
          <cell r="C307" t="str">
            <v>Лечение с применением генно-инженерных биологических препаратов в случае отсутствия эффективности базисной терапии</v>
          </cell>
        </row>
        <row r="308">
          <cell r="A308">
            <v>15303</v>
          </cell>
          <cell r="C308" t="str">
            <v>Факторы, влияющие на состояние здоровья населения и обращения в учреждения здравоохранения</v>
          </cell>
        </row>
        <row r="309">
          <cell r="A309">
            <v>15304</v>
          </cell>
          <cell r="C309" t="str">
            <v>Госпитализация в диагностических целях с постановкой диагноза туберкулеза, ВИЧ-инфекции, психического заболевания</v>
          </cell>
        </row>
        <row r="310">
          <cell r="A310">
            <v>15305</v>
          </cell>
          <cell r="C310" t="str">
            <v>Отторжение, отмирание трансплантата органов и тканей</v>
          </cell>
        </row>
        <row r="311">
          <cell r="A311">
            <v>15306</v>
          </cell>
          <cell r="C311" t="str">
            <v>Установка, замена, заправка помп для лекарственных препаратов</v>
          </cell>
        </row>
        <row r="312">
          <cell r="A312">
            <v>15307</v>
          </cell>
          <cell r="C312" t="str">
            <v>Медицинская нейрореабилитация</v>
          </cell>
        </row>
        <row r="313">
          <cell r="A313">
            <v>15308</v>
          </cell>
          <cell r="C313" t="str">
            <v>Медицинская кардиореабилитация</v>
          </cell>
        </row>
        <row r="314">
          <cell r="A314">
            <v>15309</v>
          </cell>
          <cell r="C314" t="str">
            <v>Медицинская реабилитация после перенесенных травм и операций на опорно-двигательной системе</v>
          </cell>
        </row>
        <row r="315">
          <cell r="A315">
            <v>15310</v>
          </cell>
          <cell r="C315" t="str">
            <v>Медицинская реабилитация детей, перенесших заболевания перинатального периода</v>
          </cell>
        </row>
        <row r="316">
          <cell r="A316">
            <v>15311</v>
          </cell>
          <cell r="C316" t="str">
            <v>Медицинская реабилитация при других соматических заболеваниях</v>
          </cell>
        </row>
        <row r="317">
          <cell r="A317">
            <v>15312</v>
          </cell>
          <cell r="C317" t="str">
            <v>Медицинская реабилитация детей с нарушениями слуха без замены речевого процессора системы кохлеарной имплантации</v>
          </cell>
        </row>
        <row r="318">
          <cell r="A318">
            <v>15313</v>
          </cell>
          <cell r="C318" t="str">
            <v>Медицинская реабилитация детей с онкологическими, гематологическими и иммунологическими заболеваниями в тяжелых формах продолжительного течения</v>
          </cell>
        </row>
        <row r="319">
          <cell r="A319">
            <v>15314</v>
          </cell>
          <cell r="C319" t="str">
            <v>Медицинская реабилитация детей с поражениями центральной нервной системы</v>
          </cell>
        </row>
        <row r="320">
          <cell r="A320">
            <v>15315</v>
          </cell>
          <cell r="C320" t="str">
            <v>Медицинская реабилитация детей, после хирургической коррекции врожденных пороков развития органов и систем</v>
          </cell>
        </row>
      </sheetData>
      <sheetData sheetId="4" refreshError="1"/>
      <sheetData sheetId="5" refreshError="1"/>
      <sheetData sheetId="6" refreshError="1"/>
      <sheetData sheetId="7">
        <row r="2">
          <cell r="C2" t="str">
            <v>Аллергологический</v>
          </cell>
        </row>
        <row r="3">
          <cell r="C3" t="str">
            <v>Гастроэнтерологический</v>
          </cell>
        </row>
        <row r="4">
          <cell r="C4" t="str">
            <v>Гематологический</v>
          </cell>
        </row>
        <row r="5">
          <cell r="C5" t="str">
            <v>Гинекологический</v>
          </cell>
        </row>
        <row r="6">
          <cell r="C6" t="str">
            <v>Дерматологический</v>
          </cell>
        </row>
        <row r="7">
          <cell r="C7" t="str">
            <v>Для беременных и рожениц</v>
          </cell>
        </row>
        <row r="8">
          <cell r="C8" t="str">
            <v>Инфекционный</v>
          </cell>
        </row>
        <row r="9">
          <cell r="C9" t="str">
            <v>Кардиологический</v>
          </cell>
        </row>
        <row r="10">
          <cell r="C10" t="str">
            <v>Кардиологический (сосудистый центр)</v>
          </cell>
        </row>
        <row r="11">
          <cell r="C11" t="str">
            <v>Кардиохирургический</v>
          </cell>
        </row>
        <row r="12">
          <cell r="C12" t="str">
            <v>Неврологический</v>
          </cell>
        </row>
        <row r="13">
          <cell r="C13" t="str">
            <v>Неврологический (сосудистый центр)</v>
          </cell>
        </row>
        <row r="14">
          <cell r="C14" t="str">
            <v>Нейрохирургический</v>
          </cell>
        </row>
        <row r="15">
          <cell r="C15" t="str">
            <v>Нефрологический (т)</v>
          </cell>
        </row>
        <row r="16">
          <cell r="C16" t="str">
            <v>Онкологический</v>
          </cell>
        </row>
        <row r="17">
          <cell r="C17" t="str">
            <v>Ортопедический</v>
          </cell>
        </row>
        <row r="18">
          <cell r="C18" t="str">
            <v>Отоларингологический</v>
          </cell>
        </row>
        <row r="19">
          <cell r="C19" t="str">
            <v>Офтальмологический</v>
          </cell>
        </row>
        <row r="20">
          <cell r="C20" t="str">
            <v>Патологии беременности</v>
          </cell>
        </row>
        <row r="21">
          <cell r="C21" t="str">
            <v>Патология новорожденных</v>
          </cell>
        </row>
        <row r="22">
          <cell r="C22" t="str">
            <v>Педиатрический</v>
          </cell>
        </row>
        <row r="23">
          <cell r="C23" t="str">
            <v>Проктологический</v>
          </cell>
        </row>
        <row r="24">
          <cell r="C24" t="str">
            <v>Пульмонологический</v>
          </cell>
        </row>
        <row r="25">
          <cell r="C25" t="str">
            <v>Ревматологический</v>
          </cell>
        </row>
        <row r="26">
          <cell r="C26" t="str">
            <v>Сосудистой хирургии</v>
          </cell>
        </row>
        <row r="27">
          <cell r="C27" t="str">
            <v>Терапевтический (общий)</v>
          </cell>
        </row>
        <row r="28">
          <cell r="C28" t="str">
            <v>Токсикологический</v>
          </cell>
        </row>
        <row r="29">
          <cell r="C29" t="str">
            <v>Торакальный</v>
          </cell>
        </row>
        <row r="30">
          <cell r="C30" t="str">
            <v>Травматологический</v>
          </cell>
        </row>
        <row r="31">
          <cell r="C31" t="str">
            <v>Урологический</v>
          </cell>
        </row>
        <row r="32">
          <cell r="C32" t="str">
            <v>Хирургический (общие)</v>
          </cell>
        </row>
        <row r="33">
          <cell r="C33" t="str">
            <v>Челюстно-лицевой хирургии</v>
          </cell>
        </row>
        <row r="34">
          <cell r="C34" t="str">
            <v>Эндокринологический (т)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ционар"/>
      <sheetName val="Стационар КСГ"/>
      <sheetName val="Дневной стационар"/>
      <sheetName val="Дневной стационар КСГ"/>
      <sheetName val="sDRG"/>
      <sheetName val="dsDRG"/>
      <sheetName val="prof"/>
      <sheetName val="det"/>
      <sheetName val="Поликлиника"/>
      <sheetName val="Поликлиника МЭМ"/>
      <sheetName val="Поликлиника штаты"/>
      <sheetName val="Стоматология"/>
      <sheetName val="Скорая МП"/>
      <sheetName val="lpu"/>
      <sheetName val="pFS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12309</v>
          </cell>
        </row>
        <row r="3">
          <cell r="A3">
            <v>12310</v>
          </cell>
        </row>
        <row r="4">
          <cell r="A4">
            <v>12311</v>
          </cell>
        </row>
        <row r="5">
          <cell r="A5">
            <v>13001</v>
          </cell>
        </row>
        <row r="6">
          <cell r="A6">
            <v>13002</v>
          </cell>
        </row>
        <row r="7">
          <cell r="A7">
            <v>13003</v>
          </cell>
        </row>
        <row r="8">
          <cell r="A8">
            <v>13004</v>
          </cell>
        </row>
        <row r="9">
          <cell r="A9">
            <v>13005</v>
          </cell>
        </row>
        <row r="10">
          <cell r="A10">
            <v>13006</v>
          </cell>
        </row>
        <row r="11">
          <cell r="A11">
            <v>13007</v>
          </cell>
        </row>
        <row r="12">
          <cell r="A12">
            <v>13008</v>
          </cell>
        </row>
        <row r="13">
          <cell r="A13">
            <v>13009</v>
          </cell>
        </row>
        <row r="14">
          <cell r="A14">
            <v>13010</v>
          </cell>
        </row>
        <row r="15">
          <cell r="A15">
            <v>13011</v>
          </cell>
        </row>
        <row r="16">
          <cell r="A16">
            <v>13012</v>
          </cell>
        </row>
        <row r="17">
          <cell r="A17">
            <v>13013</v>
          </cell>
        </row>
        <row r="18">
          <cell r="A18">
            <v>13014</v>
          </cell>
        </row>
        <row r="19">
          <cell r="A19">
            <v>13015</v>
          </cell>
        </row>
        <row r="20">
          <cell r="A20">
            <v>13016</v>
          </cell>
        </row>
        <row r="21">
          <cell r="A21">
            <v>13017</v>
          </cell>
        </row>
        <row r="22">
          <cell r="A22">
            <v>13018</v>
          </cell>
        </row>
        <row r="23">
          <cell r="A23">
            <v>13019</v>
          </cell>
        </row>
        <row r="24">
          <cell r="A24">
            <v>13020</v>
          </cell>
        </row>
        <row r="25">
          <cell r="A25">
            <v>13021</v>
          </cell>
        </row>
        <row r="26">
          <cell r="A26">
            <v>13022</v>
          </cell>
        </row>
        <row r="27">
          <cell r="A27">
            <v>13023</v>
          </cell>
        </row>
        <row r="28">
          <cell r="A28">
            <v>13024</v>
          </cell>
        </row>
        <row r="29">
          <cell r="A29">
            <v>13025</v>
          </cell>
        </row>
        <row r="30">
          <cell r="A30">
            <v>13026</v>
          </cell>
        </row>
        <row r="31">
          <cell r="A31">
            <v>13027</v>
          </cell>
        </row>
        <row r="32">
          <cell r="A32">
            <v>13028</v>
          </cell>
        </row>
        <row r="33">
          <cell r="A33">
            <v>13029</v>
          </cell>
        </row>
        <row r="34">
          <cell r="A34">
            <v>13030</v>
          </cell>
        </row>
        <row r="35">
          <cell r="A35">
            <v>13031</v>
          </cell>
        </row>
        <row r="36">
          <cell r="A36">
            <v>13032</v>
          </cell>
        </row>
        <row r="37">
          <cell r="A37">
            <v>13033</v>
          </cell>
        </row>
        <row r="38">
          <cell r="A38">
            <v>13034</v>
          </cell>
        </row>
        <row r="39">
          <cell r="A39">
            <v>13035</v>
          </cell>
        </row>
        <row r="40">
          <cell r="A40">
            <v>13036</v>
          </cell>
        </row>
        <row r="41">
          <cell r="A41">
            <v>13037</v>
          </cell>
        </row>
        <row r="42">
          <cell r="A42">
            <v>13038</v>
          </cell>
        </row>
        <row r="43">
          <cell r="A43">
            <v>13039</v>
          </cell>
        </row>
        <row r="44">
          <cell r="A44">
            <v>13040</v>
          </cell>
        </row>
        <row r="45">
          <cell r="A45">
            <v>13041</v>
          </cell>
        </row>
        <row r="46">
          <cell r="A46">
            <v>13042</v>
          </cell>
        </row>
        <row r="47">
          <cell r="A47">
            <v>13043</v>
          </cell>
        </row>
        <row r="48">
          <cell r="A48">
            <v>13044</v>
          </cell>
        </row>
        <row r="49">
          <cell r="A49">
            <v>13045</v>
          </cell>
        </row>
        <row r="50">
          <cell r="A50">
            <v>13046</v>
          </cell>
        </row>
        <row r="51">
          <cell r="A51">
            <v>13047</v>
          </cell>
        </row>
        <row r="52">
          <cell r="A52">
            <v>13048</v>
          </cell>
        </row>
        <row r="53">
          <cell r="A53">
            <v>13049</v>
          </cell>
        </row>
        <row r="54">
          <cell r="A54">
            <v>13050</v>
          </cell>
        </row>
        <row r="55">
          <cell r="A55">
            <v>13051</v>
          </cell>
        </row>
        <row r="56">
          <cell r="A56">
            <v>13052</v>
          </cell>
        </row>
        <row r="57">
          <cell r="A57">
            <v>13053</v>
          </cell>
        </row>
        <row r="58">
          <cell r="A58">
            <v>13054</v>
          </cell>
        </row>
        <row r="59">
          <cell r="A59">
            <v>13055</v>
          </cell>
        </row>
        <row r="60">
          <cell r="A60">
            <v>13056</v>
          </cell>
        </row>
        <row r="61">
          <cell r="A61">
            <v>13057</v>
          </cell>
        </row>
        <row r="62">
          <cell r="A62">
            <v>13058</v>
          </cell>
        </row>
        <row r="63">
          <cell r="A63">
            <v>13059</v>
          </cell>
        </row>
        <row r="64">
          <cell r="A64">
            <v>13060</v>
          </cell>
        </row>
        <row r="65">
          <cell r="A65">
            <v>13061</v>
          </cell>
        </row>
        <row r="66">
          <cell r="A66">
            <v>13062</v>
          </cell>
        </row>
        <row r="67">
          <cell r="A67">
            <v>13063</v>
          </cell>
        </row>
        <row r="68">
          <cell r="A68">
            <v>13064</v>
          </cell>
        </row>
        <row r="69">
          <cell r="A69">
            <v>13065</v>
          </cell>
        </row>
        <row r="70">
          <cell r="A70">
            <v>13066</v>
          </cell>
        </row>
        <row r="71">
          <cell r="A71">
            <v>13067</v>
          </cell>
        </row>
        <row r="72">
          <cell r="A72">
            <v>13068</v>
          </cell>
        </row>
        <row r="73">
          <cell r="A73">
            <v>13069</v>
          </cell>
        </row>
        <row r="74">
          <cell r="A74">
            <v>13070</v>
          </cell>
        </row>
        <row r="75">
          <cell r="A75">
            <v>13071</v>
          </cell>
        </row>
        <row r="76">
          <cell r="A76">
            <v>13072</v>
          </cell>
        </row>
        <row r="77">
          <cell r="A77">
            <v>13073</v>
          </cell>
        </row>
        <row r="78">
          <cell r="A78">
            <v>13074</v>
          </cell>
        </row>
        <row r="79">
          <cell r="A79">
            <v>13075</v>
          </cell>
        </row>
        <row r="80">
          <cell r="A80">
            <v>13076</v>
          </cell>
        </row>
        <row r="81">
          <cell r="A81">
            <v>13077</v>
          </cell>
        </row>
        <row r="82">
          <cell r="A82">
            <v>13078</v>
          </cell>
        </row>
        <row r="83">
          <cell r="A83">
            <v>13079</v>
          </cell>
        </row>
        <row r="84">
          <cell r="A84">
            <v>13080</v>
          </cell>
        </row>
        <row r="85">
          <cell r="A85">
            <v>13081</v>
          </cell>
        </row>
        <row r="86">
          <cell r="A86">
            <v>13082</v>
          </cell>
        </row>
        <row r="87">
          <cell r="A87">
            <v>13083</v>
          </cell>
        </row>
        <row r="88">
          <cell r="A88">
            <v>13084</v>
          </cell>
        </row>
        <row r="89">
          <cell r="A89">
            <v>13085</v>
          </cell>
        </row>
        <row r="90">
          <cell r="A90">
            <v>13086</v>
          </cell>
        </row>
        <row r="91">
          <cell r="A91">
            <v>13087</v>
          </cell>
        </row>
        <row r="92">
          <cell r="A92">
            <v>13088</v>
          </cell>
        </row>
        <row r="93">
          <cell r="A93">
            <v>13089</v>
          </cell>
        </row>
        <row r="94">
          <cell r="A94">
            <v>13090</v>
          </cell>
        </row>
        <row r="95">
          <cell r="A95">
            <v>13091</v>
          </cell>
        </row>
        <row r="96">
          <cell r="A96">
            <v>13092</v>
          </cell>
        </row>
        <row r="97">
          <cell r="A97">
            <v>13093</v>
          </cell>
        </row>
        <row r="98">
          <cell r="A98">
            <v>13094</v>
          </cell>
        </row>
        <row r="99">
          <cell r="A99">
            <v>13095</v>
          </cell>
        </row>
        <row r="100">
          <cell r="A100">
            <v>13096</v>
          </cell>
        </row>
        <row r="101">
          <cell r="A101">
            <v>13097</v>
          </cell>
        </row>
        <row r="102">
          <cell r="A102">
            <v>13098</v>
          </cell>
        </row>
        <row r="103">
          <cell r="A103">
            <v>13099</v>
          </cell>
        </row>
        <row r="104">
          <cell r="A104">
            <v>13100</v>
          </cell>
        </row>
        <row r="105">
          <cell r="A105">
            <v>13101</v>
          </cell>
        </row>
        <row r="106">
          <cell r="A106">
            <v>13102</v>
          </cell>
        </row>
        <row r="107">
          <cell r="A107">
            <v>13103</v>
          </cell>
        </row>
        <row r="108">
          <cell r="A108">
            <v>13104</v>
          </cell>
        </row>
        <row r="109">
          <cell r="A109">
            <v>13105</v>
          </cell>
        </row>
        <row r="110">
          <cell r="A110">
            <v>13106</v>
          </cell>
        </row>
        <row r="111">
          <cell r="A111">
            <v>13107</v>
          </cell>
        </row>
        <row r="112">
          <cell r="A112">
            <v>13108</v>
          </cell>
        </row>
        <row r="113">
          <cell r="A113">
            <v>13109</v>
          </cell>
        </row>
        <row r="114">
          <cell r="A114">
            <v>13110</v>
          </cell>
        </row>
        <row r="115">
          <cell r="A115">
            <v>13111</v>
          </cell>
        </row>
        <row r="116">
          <cell r="A116">
            <v>13112</v>
          </cell>
        </row>
        <row r="117">
          <cell r="A117">
            <v>13113</v>
          </cell>
        </row>
        <row r="118">
          <cell r="A118">
            <v>13114</v>
          </cell>
        </row>
        <row r="119">
          <cell r="A119">
            <v>13115</v>
          </cell>
        </row>
        <row r="120">
          <cell r="A120">
            <v>13116</v>
          </cell>
        </row>
        <row r="121">
          <cell r="A121">
            <v>13117</v>
          </cell>
        </row>
        <row r="122">
          <cell r="A122">
            <v>13118</v>
          </cell>
        </row>
        <row r="123">
          <cell r="A123">
            <v>13119</v>
          </cell>
        </row>
        <row r="124">
          <cell r="A124">
            <v>13120</v>
          </cell>
        </row>
        <row r="125">
          <cell r="A125">
            <v>13121</v>
          </cell>
        </row>
        <row r="126">
          <cell r="A126">
            <v>13122</v>
          </cell>
        </row>
      </sheetData>
      <sheetData sheetId="6">
        <row r="2">
          <cell r="H2" t="str">
            <v>Аллергологический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634"/>
  <sheetViews>
    <sheetView tabSelected="1" zoomScaleNormal="100" workbookViewId="0"/>
  </sheetViews>
  <sheetFormatPr defaultRowHeight="15" x14ac:dyDescent="0.25"/>
  <cols>
    <col min="1" max="1" width="20" style="32" customWidth="1"/>
    <col min="2" max="2" width="14.28515625" style="10" customWidth="1"/>
    <col min="3" max="3" width="85.5703125" style="10" customWidth="1"/>
    <col min="4" max="4" width="20.140625" style="33" customWidth="1"/>
    <col min="5" max="5" width="21.7109375" style="34" customWidth="1"/>
    <col min="6" max="16384" width="9.140625" style="10"/>
  </cols>
  <sheetData>
    <row r="1" spans="1:5" s="2" customFormat="1" ht="12" x14ac:dyDescent="0.2">
      <c r="A1" s="1"/>
      <c r="D1" s="3" t="s">
        <v>0</v>
      </c>
    </row>
    <row r="2" spans="1:5" s="2" customFormat="1" ht="12" x14ac:dyDescent="0.2">
      <c r="A2" s="1"/>
      <c r="D2" s="3" t="s">
        <v>1</v>
      </c>
    </row>
    <row r="3" spans="1:5" s="2" customFormat="1" ht="12" x14ac:dyDescent="0.2">
      <c r="A3" s="1"/>
      <c r="D3" s="3" t="s">
        <v>2</v>
      </c>
    </row>
    <row r="4" spans="1:5" s="2" customFormat="1" ht="12" x14ac:dyDescent="0.2">
      <c r="A4" s="1"/>
      <c r="D4" s="3" t="s">
        <v>3</v>
      </c>
    </row>
    <row r="5" spans="1:5" s="2" customFormat="1" ht="12" x14ac:dyDescent="0.2">
      <c r="A5" s="1"/>
      <c r="D5" s="3" t="s">
        <v>398</v>
      </c>
    </row>
    <row r="6" spans="1:5" s="2" customFormat="1" ht="11.25" x14ac:dyDescent="0.2">
      <c r="A6" s="1"/>
      <c r="D6" s="4"/>
      <c r="E6" s="5"/>
    </row>
    <row r="7" spans="1:5" s="7" customFormat="1" ht="12" x14ac:dyDescent="0.2">
      <c r="A7" s="6"/>
      <c r="D7" s="3" t="s">
        <v>4</v>
      </c>
    </row>
    <row r="8" spans="1:5" s="7" customFormat="1" ht="12" x14ac:dyDescent="0.2">
      <c r="A8" s="6"/>
      <c r="D8" s="3" t="s">
        <v>1</v>
      </c>
    </row>
    <row r="9" spans="1:5" s="7" customFormat="1" ht="12" x14ac:dyDescent="0.2">
      <c r="A9" s="6"/>
      <c r="D9" s="3" t="s">
        <v>5</v>
      </c>
    </row>
    <row r="10" spans="1:5" s="7" customFormat="1" ht="12" x14ac:dyDescent="0.2">
      <c r="A10" s="6"/>
      <c r="D10" s="3" t="s">
        <v>6</v>
      </c>
    </row>
    <row r="11" spans="1:5" s="7" customFormat="1" ht="12" x14ac:dyDescent="0.2">
      <c r="A11" s="6"/>
      <c r="D11" s="8" t="s">
        <v>7</v>
      </c>
    </row>
    <row r="12" spans="1:5" s="7" customFormat="1" ht="12" x14ac:dyDescent="0.2">
      <c r="A12" s="6"/>
      <c r="D12" s="9"/>
      <c r="E12" s="3"/>
    </row>
    <row r="13" spans="1:5" ht="29.25" customHeight="1" x14ac:dyDescent="0.25">
      <c r="A13" s="94" t="s">
        <v>8</v>
      </c>
      <c r="B13" s="94"/>
      <c r="C13" s="94"/>
      <c r="D13" s="94"/>
      <c r="E13" s="94"/>
    </row>
    <row r="15" spans="1:5" s="7" customFormat="1" ht="24" x14ac:dyDescent="0.2">
      <c r="A15" s="11" t="s">
        <v>9</v>
      </c>
      <c r="B15" s="11" t="s">
        <v>10</v>
      </c>
      <c r="C15" s="12" t="s">
        <v>11</v>
      </c>
      <c r="D15" s="13" t="s">
        <v>12</v>
      </c>
      <c r="E15" s="14" t="s">
        <v>13</v>
      </c>
    </row>
    <row r="16" spans="1:5" s="19" customFormat="1" ht="12" customHeight="1" x14ac:dyDescent="0.25">
      <c r="A16" s="95" t="s">
        <v>14</v>
      </c>
      <c r="B16" s="15" t="s">
        <v>15</v>
      </c>
      <c r="C16" s="16" t="s">
        <v>16</v>
      </c>
      <c r="D16" s="17">
        <v>11</v>
      </c>
      <c r="E16" s="18">
        <v>33000</v>
      </c>
    </row>
    <row r="17" spans="1:5" s="19" customFormat="1" ht="12" x14ac:dyDescent="0.25">
      <c r="A17" s="89"/>
      <c r="B17" s="15" t="s">
        <v>17</v>
      </c>
      <c r="C17" s="16" t="s">
        <v>18</v>
      </c>
      <c r="D17" s="17">
        <v>3</v>
      </c>
      <c r="E17" s="18">
        <v>18000</v>
      </c>
    </row>
    <row r="18" spans="1:5" s="19" customFormat="1" ht="12" x14ac:dyDescent="0.25">
      <c r="A18" s="96"/>
      <c r="B18" s="15" t="s">
        <v>19</v>
      </c>
      <c r="C18" s="16" t="s">
        <v>20</v>
      </c>
      <c r="D18" s="17">
        <v>23</v>
      </c>
      <c r="E18" s="18">
        <v>68589.100000000006</v>
      </c>
    </row>
    <row r="19" spans="1:5" s="19" customFormat="1" ht="24" x14ac:dyDescent="0.25">
      <c r="A19" s="20"/>
      <c r="B19" s="15" t="s">
        <v>21</v>
      </c>
      <c r="C19" s="16" t="s">
        <v>22</v>
      </c>
      <c r="D19" s="17">
        <v>40</v>
      </c>
      <c r="E19" s="18">
        <v>240000</v>
      </c>
    </row>
    <row r="20" spans="1:5" s="19" customFormat="1" ht="12" x14ac:dyDescent="0.25">
      <c r="A20" s="20"/>
      <c r="B20" s="15" t="s">
        <v>23</v>
      </c>
      <c r="C20" s="16" t="s">
        <v>24</v>
      </c>
      <c r="D20" s="17">
        <v>21</v>
      </c>
      <c r="E20" s="18">
        <v>62354.3</v>
      </c>
    </row>
    <row r="21" spans="1:5" s="19" customFormat="1" ht="12" x14ac:dyDescent="0.25">
      <c r="A21" s="20"/>
      <c r="B21" s="15" t="s">
        <v>25</v>
      </c>
      <c r="C21" s="16" t="s">
        <v>26</v>
      </c>
      <c r="D21" s="17">
        <v>101</v>
      </c>
      <c r="E21" s="18">
        <v>302413</v>
      </c>
    </row>
    <row r="22" spans="1:5" s="19" customFormat="1" ht="24" x14ac:dyDescent="0.25">
      <c r="A22" s="20"/>
      <c r="B22" s="15" t="s">
        <v>27</v>
      </c>
      <c r="C22" s="16" t="s">
        <v>28</v>
      </c>
      <c r="D22" s="17">
        <v>31</v>
      </c>
      <c r="E22" s="18">
        <v>186000</v>
      </c>
    </row>
    <row r="23" spans="1:5" s="19" customFormat="1" ht="12" x14ac:dyDescent="0.25">
      <c r="A23" s="20"/>
      <c r="B23" s="15" t="s">
        <v>29</v>
      </c>
      <c r="C23" s="16" t="s">
        <v>30</v>
      </c>
      <c r="D23" s="17">
        <v>509</v>
      </c>
      <c r="E23" s="18">
        <v>1521482.2</v>
      </c>
    </row>
    <row r="24" spans="1:5" s="19" customFormat="1" ht="12" x14ac:dyDescent="0.25">
      <c r="A24" s="20"/>
      <c r="B24" s="15" t="s">
        <v>31</v>
      </c>
      <c r="C24" s="16" t="s">
        <v>32</v>
      </c>
      <c r="D24" s="17">
        <v>11</v>
      </c>
      <c r="E24" s="18">
        <v>66000</v>
      </c>
    </row>
    <row r="25" spans="1:5" s="19" customFormat="1" ht="12" x14ac:dyDescent="0.25">
      <c r="A25" s="20"/>
      <c r="B25" s="15" t="s">
        <v>33</v>
      </c>
      <c r="C25" s="16" t="s">
        <v>34</v>
      </c>
      <c r="D25" s="17">
        <v>32</v>
      </c>
      <c r="E25" s="18">
        <v>95706.5</v>
      </c>
    </row>
    <row r="26" spans="1:5" s="19" customFormat="1" ht="12" x14ac:dyDescent="0.25">
      <c r="A26" s="20"/>
      <c r="B26" s="15" t="s">
        <v>35</v>
      </c>
      <c r="C26" s="16" t="s">
        <v>36</v>
      </c>
      <c r="D26" s="17">
        <v>716</v>
      </c>
      <c r="E26" s="18">
        <v>2146356.4</v>
      </c>
    </row>
    <row r="27" spans="1:5" s="19" customFormat="1" ht="12" x14ac:dyDescent="0.25">
      <c r="A27" s="20"/>
      <c r="B27" s="15" t="s">
        <v>37</v>
      </c>
      <c r="C27" s="16" t="s">
        <v>38</v>
      </c>
      <c r="D27" s="17">
        <v>271</v>
      </c>
      <c r="E27" s="18">
        <v>812882.6</v>
      </c>
    </row>
    <row r="28" spans="1:5" s="19" customFormat="1" ht="12" x14ac:dyDescent="0.25">
      <c r="A28" s="20"/>
      <c r="B28" s="15" t="s">
        <v>39</v>
      </c>
      <c r="C28" s="16" t="s">
        <v>40</v>
      </c>
      <c r="D28" s="17">
        <v>4</v>
      </c>
      <c r="E28" s="18">
        <v>11882.6</v>
      </c>
    </row>
    <row r="29" spans="1:5" s="19" customFormat="1" ht="12" x14ac:dyDescent="0.25">
      <c r="A29" s="20"/>
      <c r="B29" s="15" t="s">
        <v>41</v>
      </c>
      <c r="C29" s="16" t="s">
        <v>42</v>
      </c>
      <c r="D29" s="17">
        <v>7</v>
      </c>
      <c r="E29" s="18">
        <v>20706.5</v>
      </c>
    </row>
    <row r="30" spans="1:5" s="19" customFormat="1" ht="12" x14ac:dyDescent="0.25">
      <c r="A30" s="20"/>
      <c r="B30" s="15" t="s">
        <v>43</v>
      </c>
      <c r="C30" s="16" t="s">
        <v>44</v>
      </c>
      <c r="D30" s="17">
        <v>23</v>
      </c>
      <c r="E30" s="18">
        <v>68706.5</v>
      </c>
    </row>
    <row r="31" spans="1:5" s="19" customFormat="1" ht="12" x14ac:dyDescent="0.25">
      <c r="A31" s="20"/>
      <c r="B31" s="15" t="s">
        <v>45</v>
      </c>
      <c r="C31" s="16" t="s">
        <v>46</v>
      </c>
      <c r="D31" s="17">
        <v>13</v>
      </c>
      <c r="E31" s="18">
        <v>77647.83</v>
      </c>
    </row>
    <row r="32" spans="1:5" s="19" customFormat="1" ht="12" x14ac:dyDescent="0.25">
      <c r="A32" s="20"/>
      <c r="B32" s="15" t="s">
        <v>47</v>
      </c>
      <c r="C32" s="16" t="s">
        <v>48</v>
      </c>
      <c r="D32" s="17">
        <v>497</v>
      </c>
      <c r="E32" s="18">
        <v>1484836.5</v>
      </c>
    </row>
    <row r="33" spans="1:5" s="19" customFormat="1" ht="12" x14ac:dyDescent="0.25">
      <c r="A33" s="20"/>
      <c r="B33" s="15" t="s">
        <v>49</v>
      </c>
      <c r="C33" s="16" t="s">
        <v>50</v>
      </c>
      <c r="D33" s="17">
        <v>26</v>
      </c>
      <c r="E33" s="18">
        <v>77530.399999999994</v>
      </c>
    </row>
    <row r="34" spans="1:5" s="19" customFormat="1" ht="24" x14ac:dyDescent="0.25">
      <c r="A34" s="20"/>
      <c r="B34" s="15" t="s">
        <v>51</v>
      </c>
      <c r="C34" s="16" t="s">
        <v>52</v>
      </c>
      <c r="D34" s="17">
        <v>133</v>
      </c>
      <c r="E34" s="18">
        <v>796943.49</v>
      </c>
    </row>
    <row r="35" spans="1:5" s="19" customFormat="1" ht="12" x14ac:dyDescent="0.25">
      <c r="A35" s="20"/>
      <c r="B35" s="15" t="s">
        <v>53</v>
      </c>
      <c r="C35" s="16" t="s">
        <v>54</v>
      </c>
      <c r="D35" s="17">
        <v>44270</v>
      </c>
      <c r="E35" s="18">
        <v>119385777.87</v>
      </c>
    </row>
    <row r="36" spans="1:5" s="19" customFormat="1" ht="24" x14ac:dyDescent="0.25">
      <c r="A36" s="20"/>
      <c r="B36" s="15" t="s">
        <v>55</v>
      </c>
      <c r="C36" s="16" t="s">
        <v>56</v>
      </c>
      <c r="D36" s="17">
        <v>4372</v>
      </c>
      <c r="E36" s="18">
        <v>26227773.960000001</v>
      </c>
    </row>
    <row r="37" spans="1:5" s="19" customFormat="1" ht="12" x14ac:dyDescent="0.25">
      <c r="A37" s="20"/>
      <c r="B37" s="15" t="s">
        <v>57</v>
      </c>
      <c r="C37" s="16" t="s">
        <v>58</v>
      </c>
      <c r="D37" s="17">
        <v>2231</v>
      </c>
      <c r="E37" s="18">
        <v>6670048.3000000007</v>
      </c>
    </row>
    <row r="38" spans="1:5" s="19" customFormat="1" ht="12" x14ac:dyDescent="0.25">
      <c r="A38" s="20"/>
      <c r="B38" s="15" t="s">
        <v>59</v>
      </c>
      <c r="C38" s="16" t="s">
        <v>60</v>
      </c>
      <c r="D38" s="17">
        <v>11</v>
      </c>
      <c r="E38" s="18">
        <v>32823.9</v>
      </c>
    </row>
    <row r="39" spans="1:5" s="19" customFormat="1" ht="12" x14ac:dyDescent="0.25">
      <c r="A39" s="20"/>
      <c r="B39" s="15" t="s">
        <v>61</v>
      </c>
      <c r="C39" s="16" t="s">
        <v>62</v>
      </c>
      <c r="D39" s="17">
        <v>6</v>
      </c>
      <c r="E39" s="18">
        <v>17647.800000000003</v>
      </c>
    </row>
    <row r="40" spans="1:5" s="19" customFormat="1" ht="12" x14ac:dyDescent="0.25">
      <c r="A40" s="20"/>
      <c r="B40" s="15" t="s">
        <v>63</v>
      </c>
      <c r="C40" s="16" t="s">
        <v>64</v>
      </c>
      <c r="D40" s="17">
        <v>3</v>
      </c>
      <c r="E40" s="18">
        <v>8823.9000000000015</v>
      </c>
    </row>
    <row r="41" spans="1:5" s="19" customFormat="1" ht="12" x14ac:dyDescent="0.25">
      <c r="A41" s="20"/>
      <c r="B41" s="15" t="s">
        <v>65</v>
      </c>
      <c r="C41" s="16" t="s">
        <v>66</v>
      </c>
      <c r="D41" s="17">
        <v>75</v>
      </c>
      <c r="E41" s="18">
        <v>224647.8</v>
      </c>
    </row>
    <row r="42" spans="1:5" s="19" customFormat="1" ht="24" x14ac:dyDescent="0.25">
      <c r="A42" s="20"/>
      <c r="B42" s="15" t="s">
        <v>67</v>
      </c>
      <c r="C42" s="16" t="s">
        <v>68</v>
      </c>
      <c r="D42" s="17">
        <v>515</v>
      </c>
      <c r="E42" s="18">
        <v>2933715.68</v>
      </c>
    </row>
    <row r="43" spans="1:5" s="19" customFormat="1" ht="12" x14ac:dyDescent="0.25">
      <c r="A43" s="20"/>
      <c r="B43" s="15" t="s">
        <v>69</v>
      </c>
      <c r="C43" s="16" t="s">
        <v>70</v>
      </c>
      <c r="D43" s="17">
        <v>64</v>
      </c>
      <c r="E43" s="18">
        <v>191647.8</v>
      </c>
    </row>
    <row r="44" spans="1:5" s="19" customFormat="1" ht="12" x14ac:dyDescent="0.25">
      <c r="A44" s="20"/>
      <c r="B44" s="15" t="s">
        <v>71</v>
      </c>
      <c r="C44" s="16" t="s">
        <v>72</v>
      </c>
      <c r="D44" s="17">
        <v>759</v>
      </c>
      <c r="E44" s="18">
        <v>4553413.05</v>
      </c>
    </row>
    <row r="45" spans="1:5" s="19" customFormat="1" ht="12" x14ac:dyDescent="0.25">
      <c r="A45" s="20"/>
      <c r="B45" s="15" t="s">
        <v>73</v>
      </c>
      <c r="C45" s="16" t="s">
        <v>74</v>
      </c>
      <c r="D45" s="17">
        <v>57</v>
      </c>
      <c r="E45" s="18">
        <v>170882.6</v>
      </c>
    </row>
    <row r="46" spans="1:5" s="19" customFormat="1" ht="12" x14ac:dyDescent="0.25">
      <c r="A46" s="20"/>
      <c r="B46" s="15" t="s">
        <v>75</v>
      </c>
      <c r="C46" s="16" t="s">
        <v>76</v>
      </c>
      <c r="D46" s="17">
        <v>4424</v>
      </c>
      <c r="E46" s="18">
        <v>11679060.850000001</v>
      </c>
    </row>
    <row r="47" spans="1:5" s="19" customFormat="1" ht="12" x14ac:dyDescent="0.25">
      <c r="A47" s="20"/>
      <c r="B47" s="15" t="s">
        <v>77</v>
      </c>
      <c r="C47" s="16" t="s">
        <v>78</v>
      </c>
      <c r="D47" s="17">
        <v>304</v>
      </c>
      <c r="E47" s="18">
        <v>1822943.49</v>
      </c>
    </row>
    <row r="48" spans="1:5" s="19" customFormat="1" ht="12" x14ac:dyDescent="0.25">
      <c r="A48" s="20"/>
      <c r="B48" s="15" t="s">
        <v>79</v>
      </c>
      <c r="C48" s="16" t="s">
        <v>80</v>
      </c>
      <c r="D48" s="17">
        <v>50</v>
      </c>
      <c r="E48" s="18">
        <v>299060.88</v>
      </c>
    </row>
    <row r="49" spans="1:13" s="19" customFormat="1" ht="12" customHeight="1" x14ac:dyDescent="0.25">
      <c r="A49" s="20"/>
      <c r="B49" s="15" t="s">
        <v>81</v>
      </c>
      <c r="C49" s="16" t="s">
        <v>82</v>
      </c>
      <c r="D49" s="17">
        <v>257</v>
      </c>
      <c r="E49" s="18">
        <v>769591.2</v>
      </c>
    </row>
    <row r="50" spans="1:13" s="19" customFormat="1" ht="12" x14ac:dyDescent="0.25">
      <c r="A50" s="20"/>
      <c r="B50" s="15" t="s">
        <v>83</v>
      </c>
      <c r="C50" s="16" t="s">
        <v>84</v>
      </c>
      <c r="D50" s="17">
        <v>23</v>
      </c>
      <c r="E50" s="18">
        <v>68941.3</v>
      </c>
    </row>
    <row r="51" spans="1:13" s="19" customFormat="1" ht="24" x14ac:dyDescent="0.25">
      <c r="A51" s="20"/>
      <c r="B51" s="15" t="s">
        <v>85</v>
      </c>
      <c r="C51" s="16" t="s">
        <v>86</v>
      </c>
      <c r="D51" s="17">
        <v>136</v>
      </c>
      <c r="E51" s="18">
        <v>814943.49</v>
      </c>
    </row>
    <row r="52" spans="1:13" s="19" customFormat="1" ht="12" x14ac:dyDescent="0.25">
      <c r="A52" s="20"/>
      <c r="B52" s="15" t="s">
        <v>87</v>
      </c>
      <c r="C52" s="16" t="s">
        <v>88</v>
      </c>
      <c r="D52" s="17">
        <v>37</v>
      </c>
      <c r="E52" s="18">
        <v>110060.79999999999</v>
      </c>
    </row>
    <row r="53" spans="1:13" s="19" customFormat="1" ht="12" x14ac:dyDescent="0.25">
      <c r="A53" s="20"/>
      <c r="B53" s="15" t="s">
        <v>89</v>
      </c>
      <c r="C53" s="16" t="s">
        <v>90</v>
      </c>
      <c r="D53" s="17">
        <v>462</v>
      </c>
      <c r="E53" s="18">
        <v>1706432.01</v>
      </c>
    </row>
    <row r="54" spans="1:13" s="19" customFormat="1" ht="24" x14ac:dyDescent="0.25">
      <c r="A54" s="20"/>
      <c r="B54" s="15" t="s">
        <v>91</v>
      </c>
      <c r="C54" s="16" t="s">
        <v>92</v>
      </c>
      <c r="D54" s="17">
        <v>4562</v>
      </c>
      <c r="E54" s="18">
        <v>29644861.120000001</v>
      </c>
    </row>
    <row r="55" spans="1:13" s="19" customFormat="1" ht="13.5" customHeight="1" x14ac:dyDescent="0.25">
      <c r="A55" s="20"/>
      <c r="B55" s="15" t="s">
        <v>93</v>
      </c>
      <c r="C55" s="16" t="s">
        <v>94</v>
      </c>
      <c r="D55" s="17">
        <v>186</v>
      </c>
      <c r="E55" s="18">
        <v>1205693.58</v>
      </c>
    </row>
    <row r="56" spans="1:13" s="19" customFormat="1" ht="24" x14ac:dyDescent="0.25">
      <c r="A56" s="20"/>
      <c r="B56" s="15" t="s">
        <v>95</v>
      </c>
      <c r="C56" s="16" t="s">
        <v>96</v>
      </c>
      <c r="D56" s="17">
        <v>568</v>
      </c>
      <c r="E56" s="18">
        <v>3675213.56</v>
      </c>
    </row>
    <row r="57" spans="1:13" s="19" customFormat="1" ht="12" x14ac:dyDescent="0.25">
      <c r="A57" s="20"/>
      <c r="B57" s="15" t="s">
        <v>97</v>
      </c>
      <c r="C57" s="16" t="s">
        <v>98</v>
      </c>
      <c r="D57" s="17">
        <v>2</v>
      </c>
      <c r="E57" s="18">
        <v>6000</v>
      </c>
    </row>
    <row r="58" spans="1:13" s="19" customFormat="1" ht="12" x14ac:dyDescent="0.25">
      <c r="A58" s="20"/>
      <c r="B58" s="15" t="s">
        <v>99</v>
      </c>
      <c r="C58" s="16" t="s">
        <v>100</v>
      </c>
      <c r="D58" s="17">
        <v>13</v>
      </c>
      <c r="E58" s="18">
        <v>78000</v>
      </c>
    </row>
    <row r="59" spans="1:13" s="19" customFormat="1" ht="12" x14ac:dyDescent="0.25">
      <c r="A59" s="20"/>
      <c r="B59" s="15" t="s">
        <v>101</v>
      </c>
      <c r="C59" s="16" t="s">
        <v>102</v>
      </c>
      <c r="D59" s="17">
        <v>62</v>
      </c>
      <c r="E59" s="18">
        <v>186000</v>
      </c>
    </row>
    <row r="60" spans="1:13" s="19" customFormat="1" ht="24" x14ac:dyDescent="0.25">
      <c r="A60" s="20"/>
      <c r="B60" s="15" t="s">
        <v>103</v>
      </c>
      <c r="C60" s="16" t="s">
        <v>104</v>
      </c>
      <c r="D60" s="17">
        <v>8</v>
      </c>
      <c r="E60" s="18">
        <v>24000</v>
      </c>
    </row>
    <row r="61" spans="1:13" s="19" customFormat="1" ht="12" x14ac:dyDescent="0.25">
      <c r="A61" s="20"/>
      <c r="B61" s="15" t="s">
        <v>105</v>
      </c>
      <c r="C61" s="16" t="s">
        <v>106</v>
      </c>
      <c r="D61" s="17">
        <v>6</v>
      </c>
      <c r="E61" s="18">
        <v>18000</v>
      </c>
      <c r="I61" s="21"/>
      <c r="J61" s="21"/>
      <c r="L61" s="21"/>
      <c r="M61" s="22"/>
    </row>
    <row r="62" spans="1:13" s="19" customFormat="1" ht="12" customHeight="1" x14ac:dyDescent="0.25">
      <c r="A62" s="23" t="s">
        <v>107</v>
      </c>
      <c r="B62" s="24"/>
      <c r="C62" s="24"/>
      <c r="D62" s="25">
        <v>65935</v>
      </c>
      <c r="E62" s="26">
        <v>220617042.8600001</v>
      </c>
      <c r="L62" s="21"/>
      <c r="M62" s="22"/>
    </row>
    <row r="63" spans="1:13" s="19" customFormat="1" ht="12" customHeight="1" x14ac:dyDescent="0.25">
      <c r="A63" s="95" t="s">
        <v>108</v>
      </c>
      <c r="B63" s="15" t="s">
        <v>109</v>
      </c>
      <c r="C63" s="16" t="s">
        <v>110</v>
      </c>
      <c r="D63" s="17">
        <v>8</v>
      </c>
      <c r="E63" s="18">
        <v>27200</v>
      </c>
      <c r="L63" s="21"/>
      <c r="M63" s="22"/>
    </row>
    <row r="64" spans="1:13" s="19" customFormat="1" ht="12" x14ac:dyDescent="0.25">
      <c r="A64" s="89"/>
      <c r="B64" s="15" t="s">
        <v>111</v>
      </c>
      <c r="C64" s="16" t="s">
        <v>112</v>
      </c>
      <c r="D64" s="17">
        <v>68</v>
      </c>
      <c r="E64" s="18">
        <v>435200</v>
      </c>
      <c r="L64" s="21"/>
      <c r="M64" s="22"/>
    </row>
    <row r="65" spans="1:13" s="19" customFormat="1" ht="12" x14ac:dyDescent="0.25">
      <c r="A65" s="96"/>
      <c r="B65" s="15" t="s">
        <v>113</v>
      </c>
      <c r="C65" s="16" t="s">
        <v>114</v>
      </c>
      <c r="D65" s="17">
        <v>2085</v>
      </c>
      <c r="E65" s="18">
        <v>6672000</v>
      </c>
      <c r="L65" s="21"/>
      <c r="M65" s="22"/>
    </row>
    <row r="66" spans="1:13" s="19" customFormat="1" ht="12" x14ac:dyDescent="0.25">
      <c r="A66" s="20"/>
      <c r="B66" s="15" t="s">
        <v>115</v>
      </c>
      <c r="C66" s="16" t="s">
        <v>116</v>
      </c>
      <c r="D66" s="17">
        <v>144</v>
      </c>
      <c r="E66" s="18">
        <v>921600</v>
      </c>
      <c r="L66" s="21"/>
      <c r="M66" s="22"/>
    </row>
    <row r="67" spans="1:13" s="19" customFormat="1" ht="12" x14ac:dyDescent="0.25">
      <c r="A67" s="20"/>
      <c r="B67" s="15" t="s">
        <v>117</v>
      </c>
      <c r="C67" s="16" t="s">
        <v>118</v>
      </c>
      <c r="D67" s="17">
        <v>8</v>
      </c>
      <c r="E67" s="18">
        <v>27200</v>
      </c>
      <c r="L67" s="21"/>
      <c r="M67" s="22"/>
    </row>
    <row r="68" spans="1:13" s="19" customFormat="1" ht="12" x14ac:dyDescent="0.25">
      <c r="A68" s="20"/>
      <c r="B68" s="15" t="s">
        <v>119</v>
      </c>
      <c r="C68" s="16" t="s">
        <v>120</v>
      </c>
      <c r="D68" s="17">
        <v>1005</v>
      </c>
      <c r="E68" s="18">
        <v>3417000</v>
      </c>
      <c r="L68" s="21"/>
      <c r="M68" s="22"/>
    </row>
    <row r="69" spans="1:13" s="19" customFormat="1" ht="12" x14ac:dyDescent="0.25">
      <c r="A69" s="20"/>
      <c r="B69" s="15" t="s">
        <v>121</v>
      </c>
      <c r="C69" s="16" t="s">
        <v>122</v>
      </c>
      <c r="D69" s="17">
        <v>3</v>
      </c>
      <c r="E69" s="18">
        <v>10200</v>
      </c>
      <c r="L69" s="21"/>
      <c r="M69" s="22"/>
    </row>
    <row r="70" spans="1:13" s="19" customFormat="1" ht="12" x14ac:dyDescent="0.25">
      <c r="A70" s="20"/>
      <c r="B70" s="15" t="s">
        <v>123</v>
      </c>
      <c r="C70" s="16" t="s">
        <v>124</v>
      </c>
      <c r="D70" s="17">
        <v>5</v>
      </c>
      <c r="E70" s="18">
        <v>17000</v>
      </c>
      <c r="L70" s="21"/>
      <c r="M70" s="22"/>
    </row>
    <row r="71" spans="1:13" s="19" customFormat="1" ht="12" x14ac:dyDescent="0.25">
      <c r="A71" s="20"/>
      <c r="B71" s="15" t="s">
        <v>125</v>
      </c>
      <c r="C71" s="16" t="s">
        <v>126</v>
      </c>
      <c r="D71" s="17">
        <v>240</v>
      </c>
      <c r="E71" s="18">
        <v>816000</v>
      </c>
      <c r="L71" s="21"/>
      <c r="M71" s="22"/>
    </row>
    <row r="72" spans="1:13" s="19" customFormat="1" ht="12" x14ac:dyDescent="0.25">
      <c r="A72" s="20"/>
      <c r="B72" s="15" t="s">
        <v>127</v>
      </c>
      <c r="C72" s="16" t="s">
        <v>128</v>
      </c>
      <c r="D72" s="17">
        <v>2</v>
      </c>
      <c r="E72" s="18">
        <v>6400</v>
      </c>
      <c r="L72" s="21"/>
      <c r="M72" s="22"/>
    </row>
    <row r="73" spans="1:13" s="19" customFormat="1" ht="12" x14ac:dyDescent="0.25">
      <c r="A73" s="20"/>
      <c r="B73" s="15" t="s">
        <v>129</v>
      </c>
      <c r="C73" s="16" t="s">
        <v>130</v>
      </c>
      <c r="D73" s="17">
        <v>38</v>
      </c>
      <c r="E73" s="18">
        <v>129200</v>
      </c>
      <c r="L73" s="21"/>
      <c r="M73" s="22"/>
    </row>
    <row r="74" spans="1:13" s="19" customFormat="1" ht="12" x14ac:dyDescent="0.25">
      <c r="A74" s="20"/>
      <c r="B74" s="15" t="s">
        <v>131</v>
      </c>
      <c r="C74" s="16" t="s">
        <v>132</v>
      </c>
      <c r="D74" s="17">
        <v>140</v>
      </c>
      <c r="E74" s="18">
        <v>896000</v>
      </c>
      <c r="L74" s="21"/>
      <c r="M74" s="22"/>
    </row>
    <row r="75" spans="1:13" s="19" customFormat="1" ht="12" x14ac:dyDescent="0.25">
      <c r="A75" s="20"/>
      <c r="B75" s="15" t="s">
        <v>133</v>
      </c>
      <c r="C75" s="16" t="s">
        <v>134</v>
      </c>
      <c r="D75" s="17">
        <v>2144</v>
      </c>
      <c r="E75" s="18">
        <v>7932800</v>
      </c>
      <c r="L75" s="21"/>
      <c r="M75" s="22"/>
    </row>
    <row r="76" spans="1:13" s="19" customFormat="1" ht="12" x14ac:dyDescent="0.25">
      <c r="A76" s="20"/>
      <c r="B76" s="15" t="s">
        <v>135</v>
      </c>
      <c r="C76" s="16" t="s">
        <v>136</v>
      </c>
      <c r="D76" s="17">
        <v>1069</v>
      </c>
      <c r="E76" s="18">
        <v>6841600</v>
      </c>
      <c r="L76" s="21"/>
      <c r="M76" s="22"/>
    </row>
    <row r="77" spans="1:13" s="19" customFormat="1" ht="12" x14ac:dyDescent="0.25">
      <c r="A77" s="20"/>
      <c r="B77" s="15" t="s">
        <v>137</v>
      </c>
      <c r="C77" s="16" t="s">
        <v>138</v>
      </c>
      <c r="D77" s="17">
        <v>24</v>
      </c>
      <c r="E77" s="18">
        <v>153600</v>
      </c>
      <c r="L77" s="21"/>
      <c r="M77" s="22"/>
    </row>
    <row r="78" spans="1:13" s="19" customFormat="1" ht="12" x14ac:dyDescent="0.25">
      <c r="A78" s="20"/>
      <c r="B78" s="15" t="s">
        <v>139</v>
      </c>
      <c r="C78" s="16" t="s">
        <v>140</v>
      </c>
      <c r="D78" s="17">
        <v>45</v>
      </c>
      <c r="E78" s="18">
        <v>153000</v>
      </c>
      <c r="L78" s="21"/>
      <c r="M78" s="22"/>
    </row>
    <row r="79" spans="1:13" s="19" customFormat="1" ht="12" x14ac:dyDescent="0.25">
      <c r="A79" s="20"/>
      <c r="B79" s="15" t="s">
        <v>141</v>
      </c>
      <c r="C79" s="16" t="s">
        <v>142</v>
      </c>
      <c r="D79" s="17">
        <v>20</v>
      </c>
      <c r="E79" s="18">
        <v>64000</v>
      </c>
      <c r="L79" s="21"/>
      <c r="M79" s="22"/>
    </row>
    <row r="80" spans="1:13" s="19" customFormat="1" ht="12" x14ac:dyDescent="0.25">
      <c r="A80" s="20"/>
      <c r="B80" s="15" t="s">
        <v>143</v>
      </c>
      <c r="C80" s="16" t="s">
        <v>144</v>
      </c>
      <c r="D80" s="17">
        <v>407</v>
      </c>
      <c r="E80" s="18">
        <v>1302400</v>
      </c>
      <c r="L80" s="21"/>
      <c r="M80" s="22"/>
    </row>
    <row r="81" spans="1:13" s="19" customFormat="1" ht="12" x14ac:dyDescent="0.25">
      <c r="A81" s="20"/>
      <c r="B81" s="15" t="s">
        <v>145</v>
      </c>
      <c r="C81" s="16" t="s">
        <v>146</v>
      </c>
      <c r="D81" s="17">
        <v>1160</v>
      </c>
      <c r="E81" s="18">
        <v>6960000</v>
      </c>
      <c r="L81" s="21"/>
      <c r="M81" s="22"/>
    </row>
    <row r="82" spans="1:13" s="19" customFormat="1" ht="12" x14ac:dyDescent="0.25">
      <c r="A82" s="20"/>
      <c r="B82" s="15" t="s">
        <v>147</v>
      </c>
      <c r="C82" s="16" t="s">
        <v>148</v>
      </c>
      <c r="D82" s="17">
        <v>326</v>
      </c>
      <c r="E82" s="18">
        <v>1238800</v>
      </c>
      <c r="L82" s="21"/>
      <c r="M82" s="22"/>
    </row>
    <row r="83" spans="1:13" s="19" customFormat="1" ht="12" x14ac:dyDescent="0.25">
      <c r="A83" s="20"/>
      <c r="B83" s="15" t="s">
        <v>149</v>
      </c>
      <c r="C83" s="16" t="s">
        <v>150</v>
      </c>
      <c r="D83" s="17">
        <v>538</v>
      </c>
      <c r="E83" s="18">
        <v>3497000</v>
      </c>
      <c r="L83" s="21"/>
      <c r="M83" s="22"/>
    </row>
    <row r="84" spans="1:13" s="19" customFormat="1" ht="12" customHeight="1" x14ac:dyDescent="0.25">
      <c r="A84" s="20"/>
      <c r="B84" s="15" t="s">
        <v>151</v>
      </c>
      <c r="C84" s="16" t="s">
        <v>152</v>
      </c>
      <c r="D84" s="17">
        <v>111</v>
      </c>
      <c r="E84" s="18">
        <v>421800</v>
      </c>
      <c r="L84" s="21"/>
      <c r="M84" s="22"/>
    </row>
    <row r="85" spans="1:13" s="19" customFormat="1" ht="12" x14ac:dyDescent="0.25">
      <c r="A85" s="20"/>
      <c r="B85" s="15" t="s">
        <v>153</v>
      </c>
      <c r="C85" s="16" t="s">
        <v>154</v>
      </c>
      <c r="D85" s="17">
        <v>188</v>
      </c>
      <c r="E85" s="18">
        <v>1222000</v>
      </c>
      <c r="L85" s="21"/>
      <c r="M85" s="22"/>
    </row>
    <row r="86" spans="1:13" s="19" customFormat="1" ht="13.5" customHeight="1" x14ac:dyDescent="0.25">
      <c r="A86" s="20"/>
      <c r="B86" s="15" t="s">
        <v>155</v>
      </c>
      <c r="C86" s="16" t="s">
        <v>156</v>
      </c>
      <c r="D86" s="17">
        <v>15</v>
      </c>
      <c r="E86" s="18">
        <v>51000</v>
      </c>
      <c r="L86" s="21"/>
      <c r="M86" s="22"/>
    </row>
    <row r="87" spans="1:13" s="19" customFormat="1" ht="12" x14ac:dyDescent="0.25">
      <c r="A87" s="20"/>
      <c r="B87" s="15" t="s">
        <v>157</v>
      </c>
      <c r="C87" s="16" t="s">
        <v>158</v>
      </c>
      <c r="D87" s="17">
        <v>10</v>
      </c>
      <c r="E87" s="18">
        <v>64000</v>
      </c>
      <c r="L87" s="21"/>
      <c r="M87" s="22"/>
    </row>
    <row r="88" spans="1:13" s="19" customFormat="1" ht="12" x14ac:dyDescent="0.25">
      <c r="A88" s="20"/>
      <c r="B88" s="15" t="s">
        <v>159</v>
      </c>
      <c r="C88" s="16" t="s">
        <v>160</v>
      </c>
      <c r="D88" s="17">
        <v>8</v>
      </c>
      <c r="E88" s="18">
        <v>27200</v>
      </c>
      <c r="L88" s="21"/>
      <c r="M88" s="22"/>
    </row>
    <row r="89" spans="1:13" s="19" customFormat="1" ht="12" x14ac:dyDescent="0.25">
      <c r="A89" s="20"/>
      <c r="B89" s="15" t="s">
        <v>161</v>
      </c>
      <c r="C89" s="16" t="s">
        <v>162</v>
      </c>
      <c r="D89" s="17">
        <v>9</v>
      </c>
      <c r="E89" s="18">
        <v>57600</v>
      </c>
      <c r="I89" s="21"/>
      <c r="J89" s="21"/>
      <c r="L89" s="21"/>
      <c r="M89" s="22"/>
    </row>
    <row r="90" spans="1:13" s="19" customFormat="1" ht="12" x14ac:dyDescent="0.25">
      <c r="A90" s="23" t="s">
        <v>163</v>
      </c>
      <c r="B90" s="24"/>
      <c r="C90" s="24"/>
      <c r="D90" s="25">
        <v>9820</v>
      </c>
      <c r="E90" s="26">
        <v>43361800</v>
      </c>
      <c r="L90" s="21"/>
      <c r="M90" s="22"/>
    </row>
    <row r="91" spans="1:13" s="19" customFormat="1" ht="24" customHeight="1" x14ac:dyDescent="0.25">
      <c r="A91" s="88" t="s">
        <v>164</v>
      </c>
      <c r="B91" s="15" t="s">
        <v>165</v>
      </c>
      <c r="C91" s="16" t="s">
        <v>166</v>
      </c>
      <c r="D91" s="17">
        <v>76</v>
      </c>
      <c r="E91" s="18">
        <v>388707.31999999995</v>
      </c>
      <c r="L91" s="21"/>
      <c r="M91" s="22"/>
    </row>
    <row r="92" spans="1:13" s="19" customFormat="1" ht="24" x14ac:dyDescent="0.25">
      <c r="A92" s="89"/>
      <c r="B92" s="15" t="s">
        <v>167</v>
      </c>
      <c r="C92" s="16" t="s">
        <v>168</v>
      </c>
      <c r="D92" s="17">
        <v>260</v>
      </c>
      <c r="E92" s="18">
        <v>1254806.8</v>
      </c>
      <c r="L92" s="21"/>
      <c r="M92" s="22"/>
    </row>
    <row r="93" spans="1:13" s="19" customFormat="1" ht="12" x14ac:dyDescent="0.25">
      <c r="A93" s="89"/>
      <c r="B93" s="15" t="s">
        <v>169</v>
      </c>
      <c r="C93" s="16" t="s">
        <v>170</v>
      </c>
      <c r="D93" s="17">
        <v>110</v>
      </c>
      <c r="E93" s="18">
        <v>608043.69999999995</v>
      </c>
      <c r="L93" s="21"/>
      <c r="M93" s="22"/>
    </row>
    <row r="94" spans="1:13" s="19" customFormat="1" ht="12" x14ac:dyDescent="0.25">
      <c r="A94" s="89"/>
      <c r="B94" s="15" t="s">
        <v>171</v>
      </c>
      <c r="C94" s="16" t="s">
        <v>172</v>
      </c>
      <c r="D94" s="17">
        <v>110</v>
      </c>
      <c r="E94" s="18">
        <v>910457.89999999991</v>
      </c>
      <c r="L94" s="21"/>
      <c r="M94" s="22"/>
    </row>
    <row r="95" spans="1:13" s="19" customFormat="1" ht="12" x14ac:dyDescent="0.25">
      <c r="A95" s="89"/>
      <c r="B95" s="15" t="s">
        <v>173</v>
      </c>
      <c r="C95" s="16" t="s">
        <v>174</v>
      </c>
      <c r="D95" s="17">
        <v>160</v>
      </c>
      <c r="E95" s="18">
        <v>1285169.6000000001</v>
      </c>
      <c r="L95" s="21"/>
      <c r="M95" s="22"/>
    </row>
    <row r="96" spans="1:13" s="19" customFormat="1" ht="12" x14ac:dyDescent="0.25">
      <c r="A96" s="89"/>
      <c r="B96" s="15" t="s">
        <v>175</v>
      </c>
      <c r="C96" s="16" t="s">
        <v>176</v>
      </c>
      <c r="D96" s="17">
        <v>90</v>
      </c>
      <c r="E96" s="18">
        <v>300304.8</v>
      </c>
      <c r="L96" s="21"/>
      <c r="M96" s="22"/>
    </row>
    <row r="97" spans="1:13" s="19" customFormat="1" ht="12" x14ac:dyDescent="0.25">
      <c r="A97" s="89"/>
      <c r="B97" s="15" t="s">
        <v>177</v>
      </c>
      <c r="C97" s="16" t="s">
        <v>178</v>
      </c>
      <c r="D97" s="17">
        <v>85</v>
      </c>
      <c r="E97" s="18">
        <v>283621.2</v>
      </c>
      <c r="L97" s="21"/>
      <c r="M97" s="22"/>
    </row>
    <row r="98" spans="1:13" s="19" customFormat="1" ht="12" x14ac:dyDescent="0.25">
      <c r="A98" s="89"/>
      <c r="B98" s="15" t="s">
        <v>179</v>
      </c>
      <c r="C98" s="16" t="s">
        <v>180</v>
      </c>
      <c r="D98" s="17">
        <v>38</v>
      </c>
      <c r="E98" s="18">
        <v>565948.81999999995</v>
      </c>
      <c r="L98" s="21"/>
      <c r="M98" s="22"/>
    </row>
    <row r="99" spans="1:13" s="19" customFormat="1" ht="12" x14ac:dyDescent="0.25">
      <c r="A99" s="89"/>
      <c r="B99" s="15" t="s">
        <v>181</v>
      </c>
      <c r="C99" s="16" t="s">
        <v>182</v>
      </c>
      <c r="D99" s="17">
        <v>35</v>
      </c>
      <c r="E99" s="18">
        <v>303674.7</v>
      </c>
      <c r="L99" s="21"/>
      <c r="M99" s="22"/>
    </row>
    <row r="100" spans="1:13" s="19" customFormat="1" ht="12" x14ac:dyDescent="0.25">
      <c r="A100" s="89"/>
      <c r="B100" s="15" t="s">
        <v>183</v>
      </c>
      <c r="C100" s="16" t="s">
        <v>184</v>
      </c>
      <c r="D100" s="17">
        <v>4</v>
      </c>
      <c r="E100" s="18">
        <v>16349.72</v>
      </c>
      <c r="L100" s="21"/>
      <c r="M100" s="22"/>
    </row>
    <row r="101" spans="1:13" s="19" customFormat="1" ht="12" x14ac:dyDescent="0.25">
      <c r="A101" s="89"/>
      <c r="B101" s="15" t="s">
        <v>185</v>
      </c>
      <c r="C101" s="16" t="s">
        <v>186</v>
      </c>
      <c r="D101" s="17">
        <v>180</v>
      </c>
      <c r="E101" s="18">
        <v>782215.20000000007</v>
      </c>
      <c r="L101" s="21"/>
      <c r="M101" s="22"/>
    </row>
    <row r="102" spans="1:13" s="19" customFormat="1" ht="12" x14ac:dyDescent="0.25">
      <c r="A102" s="90"/>
      <c r="B102" s="15" t="s">
        <v>187</v>
      </c>
      <c r="C102" s="16" t="s">
        <v>188</v>
      </c>
      <c r="D102" s="17">
        <v>5</v>
      </c>
      <c r="E102" s="18">
        <v>15664.5</v>
      </c>
      <c r="I102" s="21"/>
      <c r="J102" s="21"/>
      <c r="L102" s="21"/>
      <c r="M102" s="22"/>
    </row>
    <row r="103" spans="1:13" s="19" customFormat="1" ht="12" customHeight="1" x14ac:dyDescent="0.25">
      <c r="A103" s="23" t="s">
        <v>189</v>
      </c>
      <c r="B103" s="24"/>
      <c r="C103" s="24"/>
      <c r="D103" s="25">
        <v>1153</v>
      </c>
      <c r="E103" s="26">
        <v>6714964.2600000007</v>
      </c>
      <c r="L103" s="21"/>
      <c r="M103" s="22"/>
    </row>
    <row r="104" spans="1:13" s="19" customFormat="1" ht="12" customHeight="1" x14ac:dyDescent="0.25">
      <c r="A104" s="88" t="s">
        <v>190</v>
      </c>
      <c r="B104" s="15" t="s">
        <v>191</v>
      </c>
      <c r="C104" s="16" t="s">
        <v>192</v>
      </c>
      <c r="D104" s="17">
        <v>38898</v>
      </c>
      <c r="E104" s="18">
        <v>26280224.300000001</v>
      </c>
      <c r="L104" s="21"/>
      <c r="M104" s="22"/>
    </row>
    <row r="105" spans="1:13" s="19" customFormat="1" ht="12" customHeight="1" x14ac:dyDescent="0.25">
      <c r="A105" s="89"/>
      <c r="B105" s="15" t="s">
        <v>193</v>
      </c>
      <c r="C105" s="16" t="s">
        <v>194</v>
      </c>
      <c r="D105" s="17">
        <v>15</v>
      </c>
      <c r="E105" s="18">
        <v>38160</v>
      </c>
      <c r="L105" s="21"/>
      <c r="M105" s="22"/>
    </row>
    <row r="106" spans="1:13" s="19" customFormat="1" ht="12" x14ac:dyDescent="0.25">
      <c r="A106" s="96"/>
      <c r="B106" s="15" t="s">
        <v>195</v>
      </c>
      <c r="C106" s="16" t="s">
        <v>196</v>
      </c>
      <c r="D106" s="17">
        <v>418</v>
      </c>
      <c r="E106" s="18">
        <v>283721.17</v>
      </c>
      <c r="L106" s="21"/>
      <c r="M106" s="22"/>
    </row>
    <row r="107" spans="1:13" s="19" customFormat="1" ht="12" x14ac:dyDescent="0.25">
      <c r="A107" s="20"/>
      <c r="B107" s="15" t="s">
        <v>197</v>
      </c>
      <c r="C107" s="16" t="s">
        <v>198</v>
      </c>
      <c r="D107" s="17">
        <v>150</v>
      </c>
      <c r="E107" s="18">
        <v>102000</v>
      </c>
      <c r="L107" s="21"/>
      <c r="M107" s="22"/>
    </row>
    <row r="108" spans="1:13" s="19" customFormat="1" ht="12" x14ac:dyDescent="0.25">
      <c r="A108" s="20"/>
      <c r="B108" s="15" t="s">
        <v>199</v>
      </c>
      <c r="C108" s="16" t="s">
        <v>200</v>
      </c>
      <c r="D108" s="17">
        <v>368</v>
      </c>
      <c r="E108" s="18">
        <v>250040.45</v>
      </c>
      <c r="L108" s="21"/>
      <c r="M108" s="22"/>
    </row>
    <row r="109" spans="1:13" s="19" customFormat="1" ht="12" x14ac:dyDescent="0.25">
      <c r="A109" s="20"/>
      <c r="B109" s="15" t="s">
        <v>201</v>
      </c>
      <c r="C109" s="16" t="s">
        <v>202</v>
      </c>
      <c r="D109" s="17">
        <v>341</v>
      </c>
      <c r="E109" s="18">
        <v>231680.45</v>
      </c>
      <c r="L109" s="21"/>
      <c r="M109" s="22"/>
    </row>
    <row r="110" spans="1:13" s="19" customFormat="1" ht="12" x14ac:dyDescent="0.25">
      <c r="A110" s="20"/>
      <c r="B110" s="15" t="s">
        <v>203</v>
      </c>
      <c r="C110" s="16" t="s">
        <v>204</v>
      </c>
      <c r="D110" s="17">
        <v>402</v>
      </c>
      <c r="E110" s="18">
        <v>273160.45</v>
      </c>
      <c r="L110" s="21"/>
      <c r="M110" s="22"/>
    </row>
    <row r="111" spans="1:13" s="19" customFormat="1" ht="12" customHeight="1" x14ac:dyDescent="0.25">
      <c r="A111" s="20"/>
      <c r="B111" s="15" t="s">
        <v>205</v>
      </c>
      <c r="C111" s="16" t="s">
        <v>206</v>
      </c>
      <c r="D111" s="17">
        <v>258</v>
      </c>
      <c r="E111" s="18">
        <v>175040.9</v>
      </c>
      <c r="L111" s="21"/>
      <c r="M111" s="22"/>
    </row>
    <row r="112" spans="1:13" s="19" customFormat="1" ht="12" x14ac:dyDescent="0.25">
      <c r="A112" s="20"/>
      <c r="B112" s="15" t="s">
        <v>207</v>
      </c>
      <c r="C112" s="16" t="s">
        <v>208</v>
      </c>
      <c r="D112" s="17">
        <v>277</v>
      </c>
      <c r="E112" s="18">
        <v>187881.08</v>
      </c>
      <c r="L112" s="21"/>
      <c r="M112" s="22"/>
    </row>
    <row r="113" spans="1:13" s="19" customFormat="1" ht="12" x14ac:dyDescent="0.25">
      <c r="A113" s="20"/>
      <c r="B113" s="15" t="s">
        <v>209</v>
      </c>
      <c r="C113" s="16" t="s">
        <v>210</v>
      </c>
      <c r="D113" s="17">
        <v>12489</v>
      </c>
      <c r="E113" s="18">
        <v>8439160.3300000019</v>
      </c>
      <c r="L113" s="21"/>
      <c r="M113" s="22"/>
    </row>
    <row r="114" spans="1:13" s="19" customFormat="1" ht="12" x14ac:dyDescent="0.25">
      <c r="A114" s="20"/>
      <c r="B114" s="15" t="s">
        <v>211</v>
      </c>
      <c r="C114" s="16" t="s">
        <v>212</v>
      </c>
      <c r="D114" s="17">
        <v>1366</v>
      </c>
      <c r="E114" s="18">
        <v>923372.41999999993</v>
      </c>
      <c r="L114" s="21"/>
      <c r="M114" s="22"/>
    </row>
    <row r="115" spans="1:13" s="19" customFormat="1" ht="12" x14ac:dyDescent="0.25">
      <c r="A115" s="20"/>
      <c r="B115" s="15" t="s">
        <v>213</v>
      </c>
      <c r="C115" s="16" t="s">
        <v>214</v>
      </c>
      <c r="D115" s="17">
        <v>3448</v>
      </c>
      <c r="E115" s="18">
        <v>2344640</v>
      </c>
      <c r="L115" s="21"/>
      <c r="M115" s="22"/>
    </row>
    <row r="116" spans="1:13" s="19" customFormat="1" ht="12" x14ac:dyDescent="0.25">
      <c r="A116" s="20"/>
      <c r="B116" s="15" t="s">
        <v>215</v>
      </c>
      <c r="C116" s="16" t="s">
        <v>216</v>
      </c>
      <c r="D116" s="17">
        <v>4561</v>
      </c>
      <c r="E116" s="18">
        <v>3082722.3000000003</v>
      </c>
      <c r="L116" s="21"/>
      <c r="M116" s="22"/>
    </row>
    <row r="117" spans="1:13" s="19" customFormat="1" ht="12" x14ac:dyDescent="0.25">
      <c r="A117" s="20"/>
      <c r="B117" s="15" t="s">
        <v>217</v>
      </c>
      <c r="C117" s="16" t="s">
        <v>218</v>
      </c>
      <c r="D117" s="17">
        <v>8711</v>
      </c>
      <c r="E117" s="18">
        <v>5884128.7400000002</v>
      </c>
      <c r="I117" s="21"/>
      <c r="J117" s="21"/>
      <c r="L117" s="21"/>
      <c r="M117" s="22"/>
    </row>
    <row r="118" spans="1:13" s="19" customFormat="1" ht="12" customHeight="1" x14ac:dyDescent="0.25">
      <c r="A118" s="23" t="s">
        <v>219</v>
      </c>
      <c r="B118" s="24"/>
      <c r="C118" s="24"/>
      <c r="D118" s="25">
        <v>71702</v>
      </c>
      <c r="E118" s="26">
        <v>48495932.589999996</v>
      </c>
      <c r="L118" s="21"/>
      <c r="M118" s="22"/>
    </row>
    <row r="119" spans="1:13" s="19" customFormat="1" ht="12" customHeight="1" x14ac:dyDescent="0.25">
      <c r="A119" s="88" t="s">
        <v>220</v>
      </c>
      <c r="B119" s="15" t="s">
        <v>221</v>
      </c>
      <c r="C119" s="16" t="s">
        <v>222</v>
      </c>
      <c r="D119" s="17">
        <v>27</v>
      </c>
      <c r="E119" s="18">
        <v>23940.799999999999</v>
      </c>
      <c r="L119" s="21"/>
      <c r="M119" s="22"/>
    </row>
    <row r="120" spans="1:13" s="19" customFormat="1" ht="12" customHeight="1" x14ac:dyDescent="0.25">
      <c r="A120" s="89"/>
      <c r="B120" s="15" t="s">
        <v>223</v>
      </c>
      <c r="C120" s="16" t="s">
        <v>224</v>
      </c>
      <c r="D120" s="17">
        <v>1052</v>
      </c>
      <c r="E120" s="18">
        <v>1578000</v>
      </c>
      <c r="L120" s="21"/>
      <c r="M120" s="22"/>
    </row>
    <row r="121" spans="1:13" s="19" customFormat="1" ht="12" customHeight="1" x14ac:dyDescent="0.25">
      <c r="A121" s="96"/>
      <c r="B121" s="15" t="s">
        <v>225</v>
      </c>
      <c r="C121" s="16" t="s">
        <v>226</v>
      </c>
      <c r="D121" s="17">
        <v>100</v>
      </c>
      <c r="E121" s="18">
        <v>150000</v>
      </c>
      <c r="L121" s="21"/>
      <c r="M121" s="22"/>
    </row>
    <row r="122" spans="1:13" s="19" customFormat="1" ht="12" x14ac:dyDescent="0.25">
      <c r="A122" s="20"/>
      <c r="B122" s="15" t="s">
        <v>227</v>
      </c>
      <c r="C122" s="16" t="s">
        <v>228</v>
      </c>
      <c r="D122" s="17">
        <v>0</v>
      </c>
      <c r="E122" s="18">
        <v>0</v>
      </c>
      <c r="L122" s="21"/>
      <c r="M122" s="22"/>
    </row>
    <row r="123" spans="1:13" s="19" customFormat="1" ht="12" x14ac:dyDescent="0.25">
      <c r="A123" s="20"/>
      <c r="B123" s="15" t="s">
        <v>229</v>
      </c>
      <c r="C123" s="16" t="s">
        <v>230</v>
      </c>
      <c r="D123" s="17">
        <v>29730</v>
      </c>
      <c r="E123" s="18">
        <v>27118170.050000001</v>
      </c>
      <c r="L123" s="21"/>
      <c r="M123" s="22"/>
    </row>
    <row r="124" spans="1:13" s="19" customFormat="1" ht="12" x14ac:dyDescent="0.25">
      <c r="A124" s="20"/>
      <c r="B124" s="15" t="s">
        <v>231</v>
      </c>
      <c r="C124" s="16" t="s">
        <v>232</v>
      </c>
      <c r="D124" s="17">
        <v>262</v>
      </c>
      <c r="E124" s="18">
        <v>393000</v>
      </c>
      <c r="L124" s="21"/>
      <c r="M124" s="22"/>
    </row>
    <row r="125" spans="1:13" s="19" customFormat="1" ht="12" x14ac:dyDescent="0.25">
      <c r="A125" s="20"/>
      <c r="B125" s="15" t="s">
        <v>233</v>
      </c>
      <c r="C125" s="16" t="s">
        <v>234</v>
      </c>
      <c r="D125" s="17">
        <v>2644</v>
      </c>
      <c r="E125" s="18">
        <v>2428909.1</v>
      </c>
      <c r="L125" s="21"/>
      <c r="M125" s="22"/>
    </row>
    <row r="126" spans="1:13" s="19" customFormat="1" ht="12" x14ac:dyDescent="0.25">
      <c r="A126" s="20"/>
      <c r="B126" s="15" t="s">
        <v>235</v>
      </c>
      <c r="C126" s="16" t="s">
        <v>236</v>
      </c>
      <c r="D126" s="17">
        <v>2650</v>
      </c>
      <c r="E126" s="18">
        <v>3972799</v>
      </c>
      <c r="L126" s="21"/>
      <c r="M126" s="22"/>
    </row>
    <row r="127" spans="1:13" s="19" customFormat="1" ht="12" x14ac:dyDescent="0.25">
      <c r="A127" s="20"/>
      <c r="B127" s="15" t="s">
        <v>237</v>
      </c>
      <c r="C127" s="16" t="s">
        <v>238</v>
      </c>
      <c r="D127" s="17">
        <v>5026</v>
      </c>
      <c r="E127" s="18">
        <v>3551125.2800000003</v>
      </c>
      <c r="L127" s="21"/>
      <c r="M127" s="22"/>
    </row>
    <row r="128" spans="1:13" s="19" customFormat="1" ht="12" customHeight="1" x14ac:dyDescent="0.25">
      <c r="A128" s="20"/>
      <c r="B128" s="15" t="s">
        <v>239</v>
      </c>
      <c r="C128" s="16" t="s">
        <v>240</v>
      </c>
      <c r="D128" s="17">
        <v>515</v>
      </c>
      <c r="E128" s="18">
        <v>808550</v>
      </c>
      <c r="L128" s="21"/>
      <c r="M128" s="22"/>
    </row>
    <row r="129" spans="1:13" s="19" customFormat="1" ht="12" x14ac:dyDescent="0.25">
      <c r="A129" s="20"/>
      <c r="B129" s="15" t="s">
        <v>241</v>
      </c>
      <c r="C129" s="16" t="s">
        <v>242</v>
      </c>
      <c r="D129" s="17">
        <v>43</v>
      </c>
      <c r="E129" s="18">
        <v>31605</v>
      </c>
      <c r="L129" s="21"/>
      <c r="M129" s="22"/>
    </row>
    <row r="130" spans="1:13" s="7" customFormat="1" ht="12" x14ac:dyDescent="0.2">
      <c r="A130" s="20"/>
      <c r="B130" s="15" t="s">
        <v>243</v>
      </c>
      <c r="C130" s="16" t="s">
        <v>244</v>
      </c>
      <c r="D130" s="17">
        <v>144</v>
      </c>
      <c r="E130" s="18">
        <v>63504</v>
      </c>
      <c r="L130" s="21"/>
      <c r="M130" s="22"/>
    </row>
    <row r="131" spans="1:13" s="7" customFormat="1" ht="14.25" customHeight="1" x14ac:dyDescent="0.2">
      <c r="A131" s="20"/>
      <c r="B131" s="15" t="s">
        <v>245</v>
      </c>
      <c r="C131" s="16" t="s">
        <v>246</v>
      </c>
      <c r="D131" s="17">
        <v>785</v>
      </c>
      <c r="E131" s="18">
        <v>346185</v>
      </c>
      <c r="L131" s="21"/>
      <c r="M131" s="22"/>
    </row>
    <row r="132" spans="1:13" s="7" customFormat="1" ht="11.25" customHeight="1" x14ac:dyDescent="0.2">
      <c r="A132" s="20"/>
      <c r="B132" s="15" t="s">
        <v>247</v>
      </c>
      <c r="C132" s="16" t="s">
        <v>248</v>
      </c>
      <c r="D132" s="17">
        <v>280</v>
      </c>
      <c r="E132" s="18">
        <v>123480</v>
      </c>
      <c r="L132" s="21"/>
      <c r="M132" s="22"/>
    </row>
    <row r="133" spans="1:13" s="7" customFormat="1" ht="12" x14ac:dyDescent="0.2">
      <c r="A133" s="20"/>
      <c r="B133" s="15" t="s">
        <v>249</v>
      </c>
      <c r="C133" s="16" t="s">
        <v>250</v>
      </c>
      <c r="D133" s="17">
        <v>730</v>
      </c>
      <c r="E133" s="18">
        <v>321930</v>
      </c>
      <c r="L133" s="21"/>
      <c r="M133" s="22"/>
    </row>
    <row r="134" spans="1:13" s="7" customFormat="1" ht="12" x14ac:dyDescent="0.2">
      <c r="A134" s="20"/>
      <c r="B134" s="15" t="s">
        <v>251</v>
      </c>
      <c r="C134" s="16" t="s">
        <v>252</v>
      </c>
      <c r="D134" s="17">
        <v>260</v>
      </c>
      <c r="E134" s="18">
        <v>238160</v>
      </c>
      <c r="L134" s="21"/>
      <c r="M134" s="22"/>
    </row>
    <row r="135" spans="1:13" x14ac:dyDescent="0.25">
      <c r="A135" s="20"/>
      <c r="B135" s="15" t="s">
        <v>253</v>
      </c>
      <c r="C135" s="16" t="s">
        <v>254</v>
      </c>
      <c r="D135" s="17">
        <v>130</v>
      </c>
      <c r="E135" s="18">
        <v>110370</v>
      </c>
      <c r="L135" s="21"/>
      <c r="M135" s="22"/>
    </row>
    <row r="136" spans="1:13" s="7" customFormat="1" ht="12" x14ac:dyDescent="0.2">
      <c r="A136" s="20"/>
      <c r="B136" s="15" t="s">
        <v>255</v>
      </c>
      <c r="C136" s="16" t="s">
        <v>256</v>
      </c>
      <c r="D136" s="17">
        <v>340</v>
      </c>
      <c r="E136" s="18">
        <v>252620</v>
      </c>
      <c r="I136" s="21"/>
      <c r="J136" s="21"/>
      <c r="L136" s="21"/>
      <c r="M136" s="22"/>
    </row>
    <row r="137" spans="1:13" s="27" customFormat="1" ht="14.25" x14ac:dyDescent="0.2">
      <c r="A137" s="20"/>
      <c r="B137" s="15" t="s">
        <v>257</v>
      </c>
      <c r="C137" s="16" t="s">
        <v>258</v>
      </c>
      <c r="D137" s="17">
        <v>4090</v>
      </c>
      <c r="E137" s="18">
        <v>4725091.5</v>
      </c>
      <c r="L137" s="21"/>
      <c r="M137" s="22"/>
    </row>
    <row r="138" spans="1:13" ht="21.75" customHeight="1" x14ac:dyDescent="0.25">
      <c r="A138" s="23" t="s">
        <v>259</v>
      </c>
      <c r="B138" s="24"/>
      <c r="C138" s="24"/>
      <c r="D138" s="25">
        <v>48808</v>
      </c>
      <c r="E138" s="26">
        <v>46237439.730000004</v>
      </c>
      <c r="L138" s="21"/>
      <c r="M138" s="22"/>
    </row>
    <row r="139" spans="1:13" ht="21.75" customHeight="1" x14ac:dyDescent="0.25">
      <c r="A139" s="88" t="s">
        <v>260</v>
      </c>
      <c r="B139" s="15" t="s">
        <v>261</v>
      </c>
      <c r="C139" s="16" t="s">
        <v>262</v>
      </c>
      <c r="D139" s="17">
        <v>19</v>
      </c>
      <c r="E139" s="18">
        <v>32023.360000000001</v>
      </c>
      <c r="L139" s="21"/>
      <c r="M139" s="22"/>
    </row>
    <row r="140" spans="1:13" ht="21.75" customHeight="1" x14ac:dyDescent="0.25">
      <c r="A140" s="89"/>
      <c r="B140" s="15" t="s">
        <v>263</v>
      </c>
      <c r="C140" s="16" t="s">
        <v>264</v>
      </c>
      <c r="D140" s="17">
        <v>33</v>
      </c>
      <c r="E140" s="18">
        <v>60625.290000000008</v>
      </c>
      <c r="L140" s="21"/>
      <c r="M140" s="22"/>
    </row>
    <row r="141" spans="1:13" ht="21.75" customHeight="1" x14ac:dyDescent="0.25">
      <c r="A141" s="89"/>
      <c r="B141" s="15" t="s">
        <v>265</v>
      </c>
      <c r="C141" s="16" t="s">
        <v>266</v>
      </c>
      <c r="D141" s="17">
        <v>43</v>
      </c>
      <c r="E141" s="18">
        <v>90846.099999999991</v>
      </c>
      <c r="L141" s="21"/>
      <c r="M141" s="22"/>
    </row>
    <row r="142" spans="1:13" ht="21.75" customHeight="1" x14ac:dyDescent="0.25">
      <c r="A142" s="89"/>
      <c r="B142" s="15" t="s">
        <v>267</v>
      </c>
      <c r="C142" s="16" t="s">
        <v>268</v>
      </c>
      <c r="D142" s="17">
        <v>720</v>
      </c>
      <c r="E142" s="18">
        <v>1597197.5999999999</v>
      </c>
      <c r="I142" s="21"/>
      <c r="J142" s="21"/>
      <c r="L142" s="21"/>
      <c r="M142" s="22"/>
    </row>
    <row r="143" spans="1:13" s="27" customFormat="1" ht="21.75" customHeight="1" x14ac:dyDescent="0.2">
      <c r="A143" s="90"/>
      <c r="B143" s="15" t="s">
        <v>269</v>
      </c>
      <c r="C143" s="16" t="s">
        <v>270</v>
      </c>
      <c r="D143" s="17">
        <v>11552</v>
      </c>
      <c r="E143" s="18">
        <v>26907496</v>
      </c>
      <c r="I143" s="21"/>
      <c r="J143" s="21"/>
      <c r="L143" s="21"/>
      <c r="M143" s="22"/>
    </row>
    <row r="144" spans="1:13" ht="24" customHeight="1" x14ac:dyDescent="0.25">
      <c r="A144" s="91" t="s">
        <v>271</v>
      </c>
      <c r="B144" s="92"/>
      <c r="C144" s="93"/>
      <c r="D144" s="25">
        <v>12367</v>
      </c>
      <c r="E144" s="26">
        <v>28688188.350000001</v>
      </c>
    </row>
    <row r="145" spans="1:6" s="27" customFormat="1" ht="14.25" x14ac:dyDescent="0.2">
      <c r="A145" s="28" t="s">
        <v>272</v>
      </c>
      <c r="B145" s="29"/>
      <c r="C145" s="29"/>
      <c r="D145" s="30">
        <v>209785</v>
      </c>
      <c r="E145" s="31">
        <v>394115367.79000014</v>
      </c>
    </row>
    <row r="146" spans="1:6" x14ac:dyDescent="0.25">
      <c r="E146" s="33"/>
      <c r="F146" s="34"/>
    </row>
    <row r="147" spans="1:6" x14ac:dyDescent="0.25">
      <c r="E147" s="33"/>
    </row>
    <row r="619" spans="4:4" x14ac:dyDescent="0.25">
      <c r="D619" s="35"/>
    </row>
    <row r="620" spans="4:4" x14ac:dyDescent="0.25">
      <c r="D620" s="35"/>
    </row>
    <row r="621" spans="4:4" x14ac:dyDescent="0.25">
      <c r="D621" s="35"/>
    </row>
    <row r="622" spans="4:4" x14ac:dyDescent="0.25">
      <c r="D622" s="35"/>
    </row>
    <row r="623" spans="4:4" x14ac:dyDescent="0.25">
      <c r="D623" s="35"/>
    </row>
    <row r="624" spans="4:4" x14ac:dyDescent="0.25">
      <c r="D624" s="35"/>
    </row>
    <row r="625" spans="4:4" x14ac:dyDescent="0.25">
      <c r="D625" s="35"/>
    </row>
    <row r="626" spans="4:4" x14ac:dyDescent="0.25">
      <c r="D626" s="35"/>
    </row>
    <row r="627" spans="4:4" x14ac:dyDescent="0.25">
      <c r="D627" s="35"/>
    </row>
    <row r="628" spans="4:4" x14ac:dyDescent="0.25">
      <c r="D628" s="35"/>
    </row>
    <row r="629" spans="4:4" x14ac:dyDescent="0.25">
      <c r="D629" s="35"/>
    </row>
    <row r="630" spans="4:4" x14ac:dyDescent="0.25">
      <c r="D630" s="35"/>
    </row>
    <row r="631" spans="4:4" x14ac:dyDescent="0.25">
      <c r="D631" s="35"/>
    </row>
    <row r="632" spans="4:4" x14ac:dyDescent="0.25">
      <c r="D632" s="35"/>
    </row>
    <row r="633" spans="4:4" x14ac:dyDescent="0.25">
      <c r="D633" s="35"/>
    </row>
    <row r="634" spans="4:4" x14ac:dyDescent="0.25">
      <c r="D634" s="35"/>
    </row>
  </sheetData>
  <mergeCells count="8">
    <mergeCell ref="A139:A143"/>
    <mergeCell ref="A144:C144"/>
    <mergeCell ref="A13:E13"/>
    <mergeCell ref="A16:A18"/>
    <mergeCell ref="A63:A65"/>
    <mergeCell ref="A91:A102"/>
    <mergeCell ref="A104:A106"/>
    <mergeCell ref="A119:A121"/>
  </mergeCells>
  <pageMargins left="0.70866141732283472" right="0.6692913385826772" top="0.59055118110236227" bottom="0.55118110236220474" header="0.31496062992125984" footer="0.31496062992125984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G537"/>
  <sheetViews>
    <sheetView zoomScaleNormal="100" workbookViewId="0">
      <selection activeCell="F6" sqref="F6"/>
    </sheetView>
  </sheetViews>
  <sheetFormatPr defaultRowHeight="12" x14ac:dyDescent="0.25"/>
  <cols>
    <col min="1" max="1" width="5.7109375" style="36" customWidth="1"/>
    <col min="2" max="2" width="10.85546875" style="36" customWidth="1"/>
    <col min="3" max="3" width="39" style="37" customWidth="1"/>
    <col min="4" max="4" width="15" style="36" bestFit="1" customWidth="1"/>
    <col min="5" max="5" width="53.28515625" style="36" customWidth="1"/>
    <col min="6" max="6" width="20.140625" style="61" customWidth="1"/>
    <col min="7" max="7" width="19.42578125" style="62" customWidth="1"/>
    <col min="8" max="16384" width="9.140625" style="19"/>
  </cols>
  <sheetData>
    <row r="1" spans="1:7" x14ac:dyDescent="0.25">
      <c r="F1" s="3" t="s">
        <v>273</v>
      </c>
      <c r="G1" s="38"/>
    </row>
    <row r="2" spans="1:7" x14ac:dyDescent="0.25">
      <c r="F2" s="3" t="s">
        <v>1</v>
      </c>
      <c r="G2" s="38"/>
    </row>
    <row r="3" spans="1:7" x14ac:dyDescent="0.25">
      <c r="F3" s="3" t="s">
        <v>2</v>
      </c>
      <c r="G3" s="38"/>
    </row>
    <row r="4" spans="1:7" x14ac:dyDescent="0.25">
      <c r="F4" s="3" t="s">
        <v>3</v>
      </c>
      <c r="G4" s="38"/>
    </row>
    <row r="5" spans="1:7" x14ac:dyDescent="0.25">
      <c r="F5" s="3" t="str">
        <f>'Исследования 2022_Общий'!D5</f>
        <v>от  29.07.2022 № 12/8</v>
      </c>
      <c r="G5" s="38"/>
    </row>
    <row r="6" spans="1:7" x14ac:dyDescent="0.2">
      <c r="F6" s="4"/>
      <c r="G6" s="38"/>
    </row>
    <row r="7" spans="1:7" x14ac:dyDescent="0.25">
      <c r="F7" s="3" t="s">
        <v>274</v>
      </c>
      <c r="G7" s="38"/>
    </row>
    <row r="8" spans="1:7" x14ac:dyDescent="0.25">
      <c r="F8" s="3" t="s">
        <v>1</v>
      </c>
      <c r="G8" s="38"/>
    </row>
    <row r="9" spans="1:7" x14ac:dyDescent="0.25">
      <c r="F9" s="3" t="s">
        <v>5</v>
      </c>
      <c r="G9" s="38"/>
    </row>
    <row r="10" spans="1:7" x14ac:dyDescent="0.25">
      <c r="F10" s="3" t="s">
        <v>6</v>
      </c>
      <c r="G10" s="38"/>
    </row>
    <row r="11" spans="1:7" x14ac:dyDescent="0.2">
      <c r="F11" s="8" t="s">
        <v>7</v>
      </c>
      <c r="G11" s="39"/>
    </row>
    <row r="13" spans="1:7" ht="30" customHeight="1" x14ac:dyDescent="0.25">
      <c r="A13" s="94" t="s">
        <v>275</v>
      </c>
      <c r="B13" s="94"/>
      <c r="C13" s="94"/>
      <c r="D13" s="94"/>
      <c r="E13" s="94"/>
      <c r="F13" s="94"/>
      <c r="G13" s="94"/>
    </row>
    <row r="14" spans="1:7" x14ac:dyDescent="0.25">
      <c r="A14" s="40"/>
      <c r="B14" s="40"/>
      <c r="C14" s="41"/>
      <c r="D14" s="41"/>
      <c r="E14" s="41"/>
      <c r="F14" s="42"/>
      <c r="G14" s="43"/>
    </row>
    <row r="15" spans="1:7" ht="24" x14ac:dyDescent="0.25">
      <c r="A15" s="44" t="s">
        <v>276</v>
      </c>
      <c r="B15" s="44" t="s">
        <v>277</v>
      </c>
      <c r="C15" s="44" t="s">
        <v>278</v>
      </c>
      <c r="D15" s="44" t="s">
        <v>10</v>
      </c>
      <c r="E15" s="45" t="s">
        <v>11</v>
      </c>
      <c r="F15" s="13" t="s">
        <v>12</v>
      </c>
      <c r="G15" s="14" t="s">
        <v>13</v>
      </c>
    </row>
    <row r="16" spans="1:7" x14ac:dyDescent="0.25">
      <c r="A16" s="46">
        <v>1</v>
      </c>
      <c r="B16" s="47">
        <v>4585</v>
      </c>
      <c r="C16" s="16" t="s">
        <v>279</v>
      </c>
      <c r="D16" s="15" t="s">
        <v>47</v>
      </c>
      <c r="E16" s="16" t="s">
        <v>48</v>
      </c>
      <c r="F16" s="17">
        <v>6</v>
      </c>
      <c r="G16" s="18">
        <v>18000</v>
      </c>
    </row>
    <row r="17" spans="1:7" s="36" customFormat="1" x14ac:dyDescent="0.25">
      <c r="A17" s="48"/>
      <c r="B17" s="49"/>
      <c r="C17" s="20"/>
      <c r="D17" s="15" t="s">
        <v>53</v>
      </c>
      <c r="E17" s="16" t="s">
        <v>54</v>
      </c>
      <c r="F17" s="17">
        <v>1040</v>
      </c>
      <c r="G17" s="18">
        <v>2808000</v>
      </c>
    </row>
    <row r="18" spans="1:7" s="36" customFormat="1" x14ac:dyDescent="0.25">
      <c r="A18" s="48"/>
      <c r="B18" s="49"/>
      <c r="C18" s="20"/>
      <c r="D18" s="15" t="s">
        <v>75</v>
      </c>
      <c r="E18" s="16" t="s">
        <v>76</v>
      </c>
      <c r="F18" s="17">
        <v>16</v>
      </c>
      <c r="G18" s="18">
        <v>42400</v>
      </c>
    </row>
    <row r="19" spans="1:7" s="36" customFormat="1" x14ac:dyDescent="0.25">
      <c r="A19" s="48"/>
      <c r="B19" s="49"/>
      <c r="C19" s="50" t="s">
        <v>280</v>
      </c>
      <c r="D19" s="51"/>
      <c r="E19" s="51"/>
      <c r="F19" s="52">
        <v>1062</v>
      </c>
      <c r="G19" s="53">
        <v>2868400</v>
      </c>
    </row>
    <row r="20" spans="1:7" s="36" customFormat="1" x14ac:dyDescent="0.25">
      <c r="A20" s="46">
        <v>2</v>
      </c>
      <c r="B20" s="47">
        <v>4587</v>
      </c>
      <c r="C20" s="16" t="s">
        <v>281</v>
      </c>
      <c r="D20" s="15" t="s">
        <v>53</v>
      </c>
      <c r="E20" s="16" t="s">
        <v>54</v>
      </c>
      <c r="F20" s="17">
        <v>15500</v>
      </c>
      <c r="G20" s="18">
        <v>41850000</v>
      </c>
    </row>
    <row r="21" spans="1:7" s="36" customFormat="1" x14ac:dyDescent="0.25">
      <c r="A21" s="48"/>
      <c r="B21" s="49"/>
      <c r="C21" s="50" t="s">
        <v>282</v>
      </c>
      <c r="D21" s="51"/>
      <c r="E21" s="51"/>
      <c r="F21" s="52">
        <v>15500</v>
      </c>
      <c r="G21" s="53">
        <v>41850000</v>
      </c>
    </row>
    <row r="22" spans="1:7" s="36" customFormat="1" x14ac:dyDescent="0.25">
      <c r="A22" s="46">
        <v>3</v>
      </c>
      <c r="B22" s="47">
        <v>4589</v>
      </c>
      <c r="C22" s="16" t="s">
        <v>283</v>
      </c>
      <c r="D22" s="15" t="s">
        <v>47</v>
      </c>
      <c r="E22" s="16" t="s">
        <v>48</v>
      </c>
      <c r="F22" s="17">
        <v>12</v>
      </c>
      <c r="G22" s="18">
        <v>36000</v>
      </c>
    </row>
    <row r="23" spans="1:7" s="36" customFormat="1" x14ac:dyDescent="0.25">
      <c r="A23" s="54"/>
      <c r="B23" s="49"/>
      <c r="C23" s="20"/>
      <c r="D23" s="15" t="s">
        <v>53</v>
      </c>
      <c r="E23" s="16" t="s">
        <v>54</v>
      </c>
      <c r="F23" s="17">
        <v>1628</v>
      </c>
      <c r="G23" s="18">
        <v>4395600</v>
      </c>
    </row>
    <row r="24" spans="1:7" s="36" customFormat="1" x14ac:dyDescent="0.25">
      <c r="A24" s="54"/>
      <c r="B24" s="49"/>
      <c r="C24" s="20"/>
      <c r="D24" s="15" t="s">
        <v>75</v>
      </c>
      <c r="E24" s="16" t="s">
        <v>76</v>
      </c>
      <c r="F24" s="17">
        <v>60</v>
      </c>
      <c r="G24" s="18">
        <v>159000</v>
      </c>
    </row>
    <row r="25" spans="1:7" s="36" customFormat="1" ht="24" x14ac:dyDescent="0.25">
      <c r="A25" s="54"/>
      <c r="B25" s="49"/>
      <c r="C25" s="20"/>
      <c r="D25" s="15" t="s">
        <v>89</v>
      </c>
      <c r="E25" s="16" t="s">
        <v>90</v>
      </c>
      <c r="F25" s="17">
        <v>15</v>
      </c>
      <c r="G25" s="18">
        <v>55500</v>
      </c>
    </row>
    <row r="26" spans="1:7" s="36" customFormat="1" x14ac:dyDescent="0.25">
      <c r="A26" s="48"/>
      <c r="B26" s="49"/>
      <c r="C26" s="50" t="s">
        <v>284</v>
      </c>
      <c r="D26" s="51"/>
      <c r="E26" s="51"/>
      <c r="F26" s="52">
        <v>1715</v>
      </c>
      <c r="G26" s="53">
        <v>4646100</v>
      </c>
    </row>
    <row r="27" spans="1:7" s="36" customFormat="1" x14ac:dyDescent="0.25">
      <c r="A27" s="46">
        <v>4</v>
      </c>
      <c r="B27" s="47">
        <v>4591</v>
      </c>
      <c r="C27" s="16" t="s">
        <v>285</v>
      </c>
      <c r="D27" s="15" t="s">
        <v>19</v>
      </c>
      <c r="E27" s="16" t="s">
        <v>20</v>
      </c>
      <c r="F27" s="17">
        <v>4</v>
      </c>
      <c r="G27" s="18">
        <v>12000</v>
      </c>
    </row>
    <row r="28" spans="1:7" s="36" customFormat="1" x14ac:dyDescent="0.25">
      <c r="A28" s="48"/>
      <c r="B28" s="49"/>
      <c r="C28" s="20"/>
      <c r="D28" s="15" t="s">
        <v>25</v>
      </c>
      <c r="E28" s="16" t="s">
        <v>26</v>
      </c>
      <c r="F28" s="17">
        <v>50</v>
      </c>
      <c r="G28" s="18">
        <v>150000</v>
      </c>
    </row>
    <row r="29" spans="1:7" s="36" customFormat="1" ht="36" x14ac:dyDescent="0.25">
      <c r="A29" s="48"/>
      <c r="B29" s="49"/>
      <c r="C29" s="20"/>
      <c r="D29" s="15" t="s">
        <v>27</v>
      </c>
      <c r="E29" s="16" t="s">
        <v>28</v>
      </c>
      <c r="F29" s="17">
        <v>23</v>
      </c>
      <c r="G29" s="18">
        <v>138000</v>
      </c>
    </row>
    <row r="30" spans="1:7" s="36" customFormat="1" ht="24" x14ac:dyDescent="0.25">
      <c r="A30" s="48"/>
      <c r="B30" s="49"/>
      <c r="C30" s="20"/>
      <c r="D30" s="15" t="s">
        <v>29</v>
      </c>
      <c r="E30" s="16" t="s">
        <v>30</v>
      </c>
      <c r="F30" s="17">
        <v>42</v>
      </c>
      <c r="G30" s="18">
        <v>126000</v>
      </c>
    </row>
    <row r="31" spans="1:7" s="36" customFormat="1" ht="24" x14ac:dyDescent="0.25">
      <c r="A31" s="48"/>
      <c r="B31" s="49"/>
      <c r="C31" s="20"/>
      <c r="D31" s="15" t="s">
        <v>31</v>
      </c>
      <c r="E31" s="16" t="s">
        <v>32</v>
      </c>
      <c r="F31" s="17">
        <v>8</v>
      </c>
      <c r="G31" s="18">
        <v>48000</v>
      </c>
    </row>
    <row r="32" spans="1:7" s="36" customFormat="1" x14ac:dyDescent="0.25">
      <c r="A32" s="48"/>
      <c r="B32" s="49"/>
      <c r="C32" s="20"/>
      <c r="D32" s="15" t="s">
        <v>37</v>
      </c>
      <c r="E32" s="16" t="s">
        <v>38</v>
      </c>
      <c r="F32" s="17">
        <v>66</v>
      </c>
      <c r="G32" s="18">
        <v>198000</v>
      </c>
    </row>
    <row r="33" spans="1:7" s="36" customFormat="1" x14ac:dyDescent="0.25">
      <c r="A33" s="48"/>
      <c r="B33" s="49"/>
      <c r="C33" s="20"/>
      <c r="D33" s="15" t="s">
        <v>43</v>
      </c>
      <c r="E33" s="16" t="s">
        <v>44</v>
      </c>
      <c r="F33" s="17">
        <v>6</v>
      </c>
      <c r="G33" s="18">
        <v>18000</v>
      </c>
    </row>
    <row r="34" spans="1:7" s="36" customFormat="1" ht="25.5" customHeight="1" x14ac:dyDescent="0.25">
      <c r="A34" s="48"/>
      <c r="B34" s="49"/>
      <c r="C34" s="20"/>
      <c r="D34" s="15" t="s">
        <v>47</v>
      </c>
      <c r="E34" s="16" t="s">
        <v>48</v>
      </c>
      <c r="F34" s="17">
        <v>123</v>
      </c>
      <c r="G34" s="18">
        <v>369000</v>
      </c>
    </row>
    <row r="35" spans="1:7" s="36" customFormat="1" ht="24" x14ac:dyDescent="0.25">
      <c r="A35" s="48"/>
      <c r="B35" s="49"/>
      <c r="C35" s="20"/>
      <c r="D35" s="15" t="s">
        <v>51</v>
      </c>
      <c r="E35" s="16" t="s">
        <v>52</v>
      </c>
      <c r="F35" s="17">
        <v>9</v>
      </c>
      <c r="G35" s="18">
        <v>54000</v>
      </c>
    </row>
    <row r="36" spans="1:7" s="36" customFormat="1" ht="12" customHeight="1" x14ac:dyDescent="0.25">
      <c r="A36" s="48"/>
      <c r="B36" s="49"/>
      <c r="C36" s="20"/>
      <c r="D36" s="15" t="s">
        <v>55</v>
      </c>
      <c r="E36" s="16" t="s">
        <v>56</v>
      </c>
      <c r="F36" s="17">
        <v>68</v>
      </c>
      <c r="G36" s="18">
        <v>408000</v>
      </c>
    </row>
    <row r="37" spans="1:7" s="36" customFormat="1" x14ac:dyDescent="0.25">
      <c r="A37" s="48"/>
      <c r="B37" s="49"/>
      <c r="C37" s="20"/>
      <c r="D37" s="15" t="s">
        <v>57</v>
      </c>
      <c r="E37" s="16" t="s">
        <v>58</v>
      </c>
      <c r="F37" s="17">
        <v>808</v>
      </c>
      <c r="G37" s="18">
        <v>2424000</v>
      </c>
    </row>
    <row r="38" spans="1:7" s="36" customFormat="1" ht="24" x14ac:dyDescent="0.25">
      <c r="A38" s="48"/>
      <c r="B38" s="49"/>
      <c r="C38" s="20"/>
      <c r="D38" s="15" t="s">
        <v>65</v>
      </c>
      <c r="E38" s="16" t="s">
        <v>66</v>
      </c>
      <c r="F38" s="17">
        <v>12</v>
      </c>
      <c r="G38" s="18">
        <v>36000</v>
      </c>
    </row>
    <row r="39" spans="1:7" s="36" customFormat="1" ht="24" x14ac:dyDescent="0.25">
      <c r="A39" s="48"/>
      <c r="B39" s="49"/>
      <c r="C39" s="20"/>
      <c r="D39" s="15" t="s">
        <v>67</v>
      </c>
      <c r="E39" s="16" t="s">
        <v>68</v>
      </c>
      <c r="F39" s="17">
        <v>2</v>
      </c>
      <c r="G39" s="18">
        <v>11400</v>
      </c>
    </row>
    <row r="40" spans="1:7" s="36" customFormat="1" x14ac:dyDescent="0.25">
      <c r="A40" s="48"/>
      <c r="B40" s="49"/>
      <c r="C40" s="20"/>
      <c r="D40" s="15" t="s">
        <v>69</v>
      </c>
      <c r="E40" s="16" t="s">
        <v>70</v>
      </c>
      <c r="F40" s="17">
        <v>4</v>
      </c>
      <c r="G40" s="18">
        <v>12000</v>
      </c>
    </row>
    <row r="41" spans="1:7" s="36" customFormat="1" ht="24" x14ac:dyDescent="0.25">
      <c r="A41" s="48"/>
      <c r="B41" s="49"/>
      <c r="C41" s="20"/>
      <c r="D41" s="15" t="s">
        <v>71</v>
      </c>
      <c r="E41" s="16" t="s">
        <v>72</v>
      </c>
      <c r="F41" s="17">
        <v>7</v>
      </c>
      <c r="G41" s="18">
        <v>42000</v>
      </c>
    </row>
    <row r="42" spans="1:7" s="36" customFormat="1" x14ac:dyDescent="0.25">
      <c r="A42" s="48"/>
      <c r="B42" s="49"/>
      <c r="C42" s="20"/>
      <c r="D42" s="15" t="s">
        <v>73</v>
      </c>
      <c r="E42" s="16" t="s">
        <v>74</v>
      </c>
      <c r="F42" s="17">
        <v>52</v>
      </c>
      <c r="G42" s="18">
        <v>156000</v>
      </c>
    </row>
    <row r="43" spans="1:7" s="36" customFormat="1" x14ac:dyDescent="0.25">
      <c r="A43" s="48"/>
      <c r="B43" s="49"/>
      <c r="C43" s="20"/>
      <c r="D43" s="15" t="s">
        <v>75</v>
      </c>
      <c r="E43" s="16" t="s">
        <v>76</v>
      </c>
      <c r="F43" s="17">
        <v>180</v>
      </c>
      <c r="G43" s="18">
        <v>477000</v>
      </c>
    </row>
    <row r="44" spans="1:7" s="36" customFormat="1" ht="24" x14ac:dyDescent="0.25">
      <c r="A44" s="48"/>
      <c r="B44" s="49"/>
      <c r="C44" s="20"/>
      <c r="D44" s="15" t="s">
        <v>77</v>
      </c>
      <c r="E44" s="16" t="s">
        <v>78</v>
      </c>
      <c r="F44" s="17">
        <v>23</v>
      </c>
      <c r="G44" s="18">
        <v>138000</v>
      </c>
    </row>
    <row r="45" spans="1:7" s="36" customFormat="1" ht="24" x14ac:dyDescent="0.25">
      <c r="A45" s="48"/>
      <c r="B45" s="49"/>
      <c r="C45" s="20"/>
      <c r="D45" s="15" t="s">
        <v>79</v>
      </c>
      <c r="E45" s="16" t="s">
        <v>80</v>
      </c>
      <c r="F45" s="17">
        <v>30</v>
      </c>
      <c r="G45" s="18">
        <v>180000</v>
      </c>
    </row>
    <row r="46" spans="1:7" s="36" customFormat="1" x14ac:dyDescent="0.25">
      <c r="A46" s="48"/>
      <c r="B46" s="49"/>
      <c r="C46" s="20"/>
      <c r="D46" s="15" t="s">
        <v>81</v>
      </c>
      <c r="E46" s="16" t="s">
        <v>82</v>
      </c>
      <c r="F46" s="17">
        <v>56</v>
      </c>
      <c r="G46" s="18">
        <v>168000</v>
      </c>
    </row>
    <row r="47" spans="1:7" s="36" customFormat="1" x14ac:dyDescent="0.25">
      <c r="A47" s="48"/>
      <c r="B47" s="49"/>
      <c r="C47" s="20"/>
      <c r="D47" s="15" t="s">
        <v>83</v>
      </c>
      <c r="E47" s="16" t="s">
        <v>84</v>
      </c>
      <c r="F47" s="17">
        <v>15</v>
      </c>
      <c r="G47" s="18">
        <v>45000</v>
      </c>
    </row>
    <row r="48" spans="1:7" s="36" customFormat="1" ht="24" x14ac:dyDescent="0.25">
      <c r="A48" s="48"/>
      <c r="B48" s="49"/>
      <c r="C48" s="20"/>
      <c r="D48" s="15" t="s">
        <v>85</v>
      </c>
      <c r="E48" s="16" t="s">
        <v>86</v>
      </c>
      <c r="F48" s="17">
        <v>82</v>
      </c>
      <c r="G48" s="18">
        <v>492000</v>
      </c>
    </row>
    <row r="49" spans="1:7" s="36" customFormat="1" ht="24" x14ac:dyDescent="0.25">
      <c r="A49" s="48"/>
      <c r="B49" s="49"/>
      <c r="C49" s="20"/>
      <c r="D49" s="15" t="s">
        <v>89</v>
      </c>
      <c r="E49" s="16" t="s">
        <v>90</v>
      </c>
      <c r="F49" s="17">
        <v>50</v>
      </c>
      <c r="G49" s="18">
        <v>185000</v>
      </c>
    </row>
    <row r="50" spans="1:7" s="36" customFormat="1" ht="36" x14ac:dyDescent="0.25">
      <c r="A50" s="48"/>
      <c r="B50" s="49"/>
      <c r="C50" s="20"/>
      <c r="D50" s="15" t="s">
        <v>91</v>
      </c>
      <c r="E50" s="16" t="s">
        <v>92</v>
      </c>
      <c r="F50" s="17">
        <v>111</v>
      </c>
      <c r="G50" s="18">
        <v>721500</v>
      </c>
    </row>
    <row r="51" spans="1:7" s="36" customFormat="1" x14ac:dyDescent="0.25">
      <c r="A51" s="48"/>
      <c r="B51" s="49"/>
      <c r="C51" s="50" t="s">
        <v>286</v>
      </c>
      <c r="D51" s="51"/>
      <c r="E51" s="51"/>
      <c r="F51" s="52">
        <v>1831</v>
      </c>
      <c r="G51" s="53">
        <v>6608900</v>
      </c>
    </row>
    <row r="52" spans="1:7" s="36" customFormat="1" ht="24" x14ac:dyDescent="0.25">
      <c r="A52" s="46">
        <v>5</v>
      </c>
      <c r="B52" s="47">
        <v>4594</v>
      </c>
      <c r="C52" s="16" t="s">
        <v>287</v>
      </c>
      <c r="D52" s="15" t="s">
        <v>19</v>
      </c>
      <c r="E52" s="16" t="s">
        <v>20</v>
      </c>
      <c r="F52" s="17">
        <v>6</v>
      </c>
      <c r="G52" s="18">
        <v>18000</v>
      </c>
    </row>
    <row r="53" spans="1:7" s="36" customFormat="1" ht="36" x14ac:dyDescent="0.25">
      <c r="A53" s="48"/>
      <c r="B53" s="49"/>
      <c r="C53" s="20"/>
      <c r="D53" s="15" t="s">
        <v>21</v>
      </c>
      <c r="E53" s="16" t="s">
        <v>22</v>
      </c>
      <c r="F53" s="17">
        <v>38</v>
      </c>
      <c r="G53" s="18">
        <v>228000</v>
      </c>
    </row>
    <row r="54" spans="1:7" s="36" customFormat="1" ht="25.5" customHeight="1" x14ac:dyDescent="0.25">
      <c r="A54" s="48"/>
      <c r="B54" s="49"/>
      <c r="C54" s="20"/>
      <c r="D54" s="15" t="s">
        <v>25</v>
      </c>
      <c r="E54" s="16" t="s">
        <v>26</v>
      </c>
      <c r="F54" s="17">
        <v>0</v>
      </c>
      <c r="G54" s="18">
        <v>0</v>
      </c>
    </row>
    <row r="55" spans="1:7" s="36" customFormat="1" ht="36" x14ac:dyDescent="0.25">
      <c r="A55" s="48"/>
      <c r="B55" s="49"/>
      <c r="C55" s="20"/>
      <c r="D55" s="15" t="s">
        <v>27</v>
      </c>
      <c r="E55" s="16" t="s">
        <v>28</v>
      </c>
      <c r="F55" s="17">
        <v>5</v>
      </c>
      <c r="G55" s="18">
        <v>30000</v>
      </c>
    </row>
    <row r="56" spans="1:7" s="36" customFormat="1" ht="12" customHeight="1" x14ac:dyDescent="0.25">
      <c r="A56" s="48"/>
      <c r="B56" s="49"/>
      <c r="C56" s="20"/>
      <c r="D56" s="15" t="s">
        <v>29</v>
      </c>
      <c r="E56" s="16" t="s">
        <v>30</v>
      </c>
      <c r="F56" s="17">
        <v>2</v>
      </c>
      <c r="G56" s="18">
        <v>6000</v>
      </c>
    </row>
    <row r="57" spans="1:7" s="36" customFormat="1" x14ac:dyDescent="0.25">
      <c r="A57" s="48"/>
      <c r="B57" s="49"/>
      <c r="C57" s="20"/>
      <c r="D57" s="15" t="s">
        <v>35</v>
      </c>
      <c r="E57" s="16" t="s">
        <v>36</v>
      </c>
      <c r="F57" s="17">
        <v>634</v>
      </c>
      <c r="G57" s="18">
        <v>1902000</v>
      </c>
    </row>
    <row r="58" spans="1:7" s="36" customFormat="1" ht="24" x14ac:dyDescent="0.25">
      <c r="A58" s="48"/>
      <c r="B58" s="49"/>
      <c r="C58" s="20"/>
      <c r="D58" s="15" t="s">
        <v>51</v>
      </c>
      <c r="E58" s="16" t="s">
        <v>52</v>
      </c>
      <c r="F58" s="17">
        <v>103</v>
      </c>
      <c r="G58" s="18">
        <v>618000</v>
      </c>
    </row>
    <row r="59" spans="1:7" s="36" customFormat="1" x14ac:dyDescent="0.25">
      <c r="A59" s="48"/>
      <c r="B59" s="49"/>
      <c r="C59" s="20"/>
      <c r="D59" s="15" t="s">
        <v>53</v>
      </c>
      <c r="E59" s="16" t="s">
        <v>54</v>
      </c>
      <c r="F59" s="17">
        <v>130</v>
      </c>
      <c r="G59" s="18">
        <v>351000</v>
      </c>
    </row>
    <row r="60" spans="1:7" s="36" customFormat="1" ht="36" x14ac:dyDescent="0.25">
      <c r="A60" s="48"/>
      <c r="B60" s="49"/>
      <c r="C60" s="20"/>
      <c r="D60" s="15" t="s">
        <v>55</v>
      </c>
      <c r="E60" s="16" t="s">
        <v>56</v>
      </c>
      <c r="F60" s="17">
        <v>3769</v>
      </c>
      <c r="G60" s="18">
        <v>22614000</v>
      </c>
    </row>
    <row r="61" spans="1:7" s="36" customFormat="1" ht="24" x14ac:dyDescent="0.25">
      <c r="A61" s="48"/>
      <c r="B61" s="49"/>
      <c r="C61" s="20"/>
      <c r="D61" s="15" t="s">
        <v>65</v>
      </c>
      <c r="E61" s="16" t="s">
        <v>66</v>
      </c>
      <c r="F61" s="17">
        <v>16</v>
      </c>
      <c r="G61" s="18">
        <v>48000</v>
      </c>
    </row>
    <row r="62" spans="1:7" s="36" customFormat="1" ht="24" x14ac:dyDescent="0.25">
      <c r="A62" s="48"/>
      <c r="B62" s="49"/>
      <c r="C62" s="20"/>
      <c r="D62" s="15" t="s">
        <v>67</v>
      </c>
      <c r="E62" s="16" t="s">
        <v>68</v>
      </c>
      <c r="F62" s="17">
        <v>465</v>
      </c>
      <c r="G62" s="18">
        <v>2650500</v>
      </c>
    </row>
    <row r="63" spans="1:7" s="36" customFormat="1" ht="24" x14ac:dyDescent="0.25">
      <c r="A63" s="48"/>
      <c r="B63" s="49"/>
      <c r="C63" s="20"/>
      <c r="D63" s="15" t="s">
        <v>71</v>
      </c>
      <c r="E63" s="16" t="s">
        <v>72</v>
      </c>
      <c r="F63" s="17">
        <v>731</v>
      </c>
      <c r="G63" s="18">
        <v>4386000</v>
      </c>
    </row>
    <row r="64" spans="1:7" s="36" customFormat="1" x14ac:dyDescent="0.25">
      <c r="A64" s="48"/>
      <c r="B64" s="49"/>
      <c r="C64" s="20"/>
      <c r="D64" s="15" t="s">
        <v>75</v>
      </c>
      <c r="E64" s="16" t="s">
        <v>76</v>
      </c>
      <c r="F64" s="17">
        <v>28</v>
      </c>
      <c r="G64" s="18">
        <v>74200</v>
      </c>
    </row>
    <row r="65" spans="1:7" s="36" customFormat="1" ht="24" x14ac:dyDescent="0.25">
      <c r="A65" s="48"/>
      <c r="B65" s="49"/>
      <c r="C65" s="20"/>
      <c r="D65" s="15" t="s">
        <v>77</v>
      </c>
      <c r="E65" s="16" t="s">
        <v>78</v>
      </c>
      <c r="F65" s="17">
        <v>205</v>
      </c>
      <c r="G65" s="18">
        <v>1230000</v>
      </c>
    </row>
    <row r="66" spans="1:7" s="36" customFormat="1" ht="24" x14ac:dyDescent="0.25">
      <c r="A66" s="48"/>
      <c r="B66" s="49"/>
      <c r="C66" s="20"/>
      <c r="D66" s="15" t="s">
        <v>79</v>
      </c>
      <c r="E66" s="16" t="s">
        <v>80</v>
      </c>
      <c r="F66" s="17">
        <v>4</v>
      </c>
      <c r="G66" s="18">
        <v>24000</v>
      </c>
    </row>
    <row r="67" spans="1:7" s="36" customFormat="1" ht="24" x14ac:dyDescent="0.25">
      <c r="A67" s="48"/>
      <c r="B67" s="49"/>
      <c r="C67" s="20"/>
      <c r="D67" s="15" t="s">
        <v>89</v>
      </c>
      <c r="E67" s="16" t="s">
        <v>90</v>
      </c>
      <c r="F67" s="17">
        <v>20</v>
      </c>
      <c r="G67" s="18">
        <v>74000</v>
      </c>
    </row>
    <row r="68" spans="1:7" s="36" customFormat="1" ht="36" x14ac:dyDescent="0.25">
      <c r="A68" s="48"/>
      <c r="B68" s="49"/>
      <c r="C68" s="20"/>
      <c r="D68" s="15" t="s">
        <v>91</v>
      </c>
      <c r="E68" s="16" t="s">
        <v>92</v>
      </c>
      <c r="F68" s="17">
        <v>3908</v>
      </c>
      <c r="G68" s="18">
        <v>25402000</v>
      </c>
    </row>
    <row r="69" spans="1:7" s="36" customFormat="1" ht="24" x14ac:dyDescent="0.25">
      <c r="A69" s="48"/>
      <c r="B69" s="49"/>
      <c r="C69" s="20"/>
      <c r="D69" s="15" t="s">
        <v>93</v>
      </c>
      <c r="E69" s="16" t="s">
        <v>94</v>
      </c>
      <c r="F69" s="17">
        <v>2</v>
      </c>
      <c r="G69" s="18">
        <v>13000</v>
      </c>
    </row>
    <row r="70" spans="1:7" s="36" customFormat="1" x14ac:dyDescent="0.25">
      <c r="A70" s="48"/>
      <c r="B70" s="49"/>
      <c r="C70" s="20"/>
      <c r="D70" s="15" t="s">
        <v>101</v>
      </c>
      <c r="E70" s="16" t="s">
        <v>102</v>
      </c>
      <c r="F70" s="17">
        <v>62</v>
      </c>
      <c r="G70" s="18">
        <v>186000</v>
      </c>
    </row>
    <row r="71" spans="1:7" s="36" customFormat="1" ht="24" x14ac:dyDescent="0.25">
      <c r="A71" s="48"/>
      <c r="B71" s="49"/>
      <c r="C71" s="20"/>
      <c r="D71" s="15" t="s">
        <v>103</v>
      </c>
      <c r="E71" s="16" t="s">
        <v>104</v>
      </c>
      <c r="F71" s="17">
        <v>8</v>
      </c>
      <c r="G71" s="18">
        <v>24000</v>
      </c>
    </row>
    <row r="72" spans="1:7" s="36" customFormat="1" ht="24" x14ac:dyDescent="0.25">
      <c r="A72" s="48"/>
      <c r="B72" s="49"/>
      <c r="C72" s="20"/>
      <c r="D72" s="15" t="s">
        <v>105</v>
      </c>
      <c r="E72" s="16" t="s">
        <v>106</v>
      </c>
      <c r="F72" s="17">
        <v>6</v>
      </c>
      <c r="G72" s="18">
        <v>18000</v>
      </c>
    </row>
    <row r="73" spans="1:7" s="36" customFormat="1" ht="12" customHeight="1" x14ac:dyDescent="0.25">
      <c r="A73" s="48"/>
      <c r="B73" s="49"/>
      <c r="C73" s="50" t="s">
        <v>288</v>
      </c>
      <c r="D73" s="51"/>
      <c r="E73" s="51"/>
      <c r="F73" s="52">
        <v>10142</v>
      </c>
      <c r="G73" s="53">
        <v>59896700</v>
      </c>
    </row>
    <row r="74" spans="1:7" s="36" customFormat="1" ht="24" x14ac:dyDescent="0.25">
      <c r="A74" s="46">
        <v>6</v>
      </c>
      <c r="B74" s="47">
        <v>4596</v>
      </c>
      <c r="C74" s="16" t="s">
        <v>289</v>
      </c>
      <c r="D74" s="15" t="s">
        <v>23</v>
      </c>
      <c r="E74" s="16" t="s">
        <v>24</v>
      </c>
      <c r="F74" s="17">
        <v>5</v>
      </c>
      <c r="G74" s="18">
        <v>15000</v>
      </c>
    </row>
    <row r="75" spans="1:7" s="36" customFormat="1" x14ac:dyDescent="0.25">
      <c r="A75" s="48"/>
      <c r="B75" s="49"/>
      <c r="C75" s="20"/>
      <c r="D75" s="15" t="s">
        <v>25</v>
      </c>
      <c r="E75" s="16" t="s">
        <v>26</v>
      </c>
      <c r="F75" s="17">
        <v>10</v>
      </c>
      <c r="G75" s="18">
        <v>30000</v>
      </c>
    </row>
    <row r="76" spans="1:7" s="36" customFormat="1" ht="24" x14ac:dyDescent="0.25">
      <c r="A76" s="48"/>
      <c r="B76" s="49"/>
      <c r="C76" s="20"/>
      <c r="D76" s="15" t="s">
        <v>29</v>
      </c>
      <c r="E76" s="16" t="s">
        <v>30</v>
      </c>
      <c r="F76" s="17">
        <v>10</v>
      </c>
      <c r="G76" s="18">
        <v>30000</v>
      </c>
    </row>
    <row r="77" spans="1:7" s="36" customFormat="1" x14ac:dyDescent="0.25">
      <c r="A77" s="48"/>
      <c r="B77" s="49"/>
      <c r="C77" s="20"/>
      <c r="D77" s="15" t="s">
        <v>33</v>
      </c>
      <c r="E77" s="16" t="s">
        <v>34</v>
      </c>
      <c r="F77" s="17">
        <v>5</v>
      </c>
      <c r="G77" s="18">
        <v>15000</v>
      </c>
    </row>
    <row r="78" spans="1:7" s="36" customFormat="1" x14ac:dyDescent="0.25">
      <c r="A78" s="48"/>
      <c r="B78" s="49"/>
      <c r="C78" s="20"/>
      <c r="D78" s="15" t="s">
        <v>37</v>
      </c>
      <c r="E78" s="16" t="s">
        <v>38</v>
      </c>
      <c r="F78" s="17">
        <v>50</v>
      </c>
      <c r="G78" s="18">
        <v>150000</v>
      </c>
    </row>
    <row r="79" spans="1:7" s="36" customFormat="1" ht="25.5" customHeight="1" x14ac:dyDescent="0.25">
      <c r="A79" s="48"/>
      <c r="B79" s="49"/>
      <c r="C79" s="20"/>
      <c r="D79" s="15" t="s">
        <v>53</v>
      </c>
      <c r="E79" s="16" t="s">
        <v>54</v>
      </c>
      <c r="F79" s="17">
        <v>10</v>
      </c>
      <c r="G79" s="18">
        <v>27000</v>
      </c>
    </row>
    <row r="80" spans="1:7" s="36" customFormat="1" ht="24" x14ac:dyDescent="0.25">
      <c r="A80" s="48"/>
      <c r="B80" s="49"/>
      <c r="C80" s="20"/>
      <c r="D80" s="15" t="s">
        <v>65</v>
      </c>
      <c r="E80" s="16" t="s">
        <v>66</v>
      </c>
      <c r="F80" s="17">
        <v>5</v>
      </c>
      <c r="G80" s="18">
        <v>15000</v>
      </c>
    </row>
    <row r="81" spans="1:7" s="36" customFormat="1" x14ac:dyDescent="0.25">
      <c r="A81" s="48"/>
      <c r="B81" s="49"/>
      <c r="C81" s="20"/>
      <c r="D81" s="15" t="s">
        <v>75</v>
      </c>
      <c r="E81" s="16" t="s">
        <v>76</v>
      </c>
      <c r="F81" s="17">
        <v>10</v>
      </c>
      <c r="G81" s="18">
        <v>26500</v>
      </c>
    </row>
    <row r="82" spans="1:7" s="36" customFormat="1" ht="24" x14ac:dyDescent="0.25">
      <c r="A82" s="48"/>
      <c r="B82" s="49"/>
      <c r="C82" s="20"/>
      <c r="D82" s="15" t="s">
        <v>89</v>
      </c>
      <c r="E82" s="16" t="s">
        <v>90</v>
      </c>
      <c r="F82" s="17">
        <v>5</v>
      </c>
      <c r="G82" s="18">
        <v>18500</v>
      </c>
    </row>
    <row r="83" spans="1:7" s="36" customFormat="1" x14ac:dyDescent="0.25">
      <c r="A83" s="48"/>
      <c r="B83" s="49"/>
      <c r="C83" s="50" t="s">
        <v>290</v>
      </c>
      <c r="D83" s="51"/>
      <c r="E83" s="51"/>
      <c r="F83" s="52">
        <v>110</v>
      </c>
      <c r="G83" s="53">
        <v>327000</v>
      </c>
    </row>
    <row r="84" spans="1:7" s="36" customFormat="1" ht="24" x14ac:dyDescent="0.25">
      <c r="A84" s="46">
        <v>7</v>
      </c>
      <c r="B84" s="47">
        <v>4608</v>
      </c>
      <c r="C84" s="16" t="s">
        <v>291</v>
      </c>
      <c r="D84" s="15" t="s">
        <v>37</v>
      </c>
      <c r="E84" s="16" t="s">
        <v>38</v>
      </c>
      <c r="F84" s="17">
        <v>12</v>
      </c>
      <c r="G84" s="18">
        <v>36000</v>
      </c>
    </row>
    <row r="85" spans="1:7" s="36" customFormat="1" x14ac:dyDescent="0.25">
      <c r="A85" s="48"/>
      <c r="B85" s="49"/>
      <c r="C85" s="20"/>
      <c r="D85" s="15" t="s">
        <v>47</v>
      </c>
      <c r="E85" s="16" t="s">
        <v>48</v>
      </c>
      <c r="F85" s="17">
        <v>39</v>
      </c>
      <c r="G85" s="18">
        <v>117000</v>
      </c>
    </row>
    <row r="86" spans="1:7" s="36" customFormat="1" x14ac:dyDescent="0.25">
      <c r="A86" s="48"/>
      <c r="B86" s="49"/>
      <c r="C86" s="20"/>
      <c r="D86" s="15" t="s">
        <v>53</v>
      </c>
      <c r="E86" s="16" t="s">
        <v>54</v>
      </c>
      <c r="F86" s="17">
        <v>2199</v>
      </c>
      <c r="G86" s="18">
        <v>5937300</v>
      </c>
    </row>
    <row r="87" spans="1:7" s="36" customFormat="1" ht="36" x14ac:dyDescent="0.25">
      <c r="A87" s="48"/>
      <c r="B87" s="49"/>
      <c r="C87" s="20"/>
      <c r="D87" s="15" t="s">
        <v>55</v>
      </c>
      <c r="E87" s="16" t="s">
        <v>56</v>
      </c>
      <c r="F87" s="17">
        <v>20</v>
      </c>
      <c r="G87" s="18">
        <v>120000</v>
      </c>
    </row>
    <row r="88" spans="1:7" s="36" customFormat="1" x14ac:dyDescent="0.25">
      <c r="A88" s="48"/>
      <c r="B88" s="49"/>
      <c r="C88" s="20"/>
      <c r="D88" s="15" t="s">
        <v>75</v>
      </c>
      <c r="E88" s="16" t="s">
        <v>76</v>
      </c>
      <c r="F88" s="17">
        <v>1281</v>
      </c>
      <c r="G88" s="18">
        <v>3394650</v>
      </c>
    </row>
    <row r="89" spans="1:7" s="36" customFormat="1" ht="24" x14ac:dyDescent="0.25">
      <c r="A89" s="48"/>
      <c r="B89" s="49"/>
      <c r="C89" s="20"/>
      <c r="D89" s="15" t="s">
        <v>77</v>
      </c>
      <c r="E89" s="16" t="s">
        <v>78</v>
      </c>
      <c r="F89" s="17">
        <v>10</v>
      </c>
      <c r="G89" s="18">
        <v>60000</v>
      </c>
    </row>
    <row r="90" spans="1:7" s="36" customFormat="1" ht="24" x14ac:dyDescent="0.25">
      <c r="A90" s="48"/>
      <c r="B90" s="49"/>
      <c r="C90" s="20"/>
      <c r="D90" s="15" t="s">
        <v>79</v>
      </c>
      <c r="E90" s="16" t="s">
        <v>80</v>
      </c>
      <c r="F90" s="17">
        <v>8</v>
      </c>
      <c r="G90" s="18">
        <v>48000</v>
      </c>
    </row>
    <row r="91" spans="1:7" s="36" customFormat="1" ht="24" x14ac:dyDescent="0.25">
      <c r="A91" s="48"/>
      <c r="B91" s="49"/>
      <c r="C91" s="20"/>
      <c r="D91" s="15" t="s">
        <v>85</v>
      </c>
      <c r="E91" s="16" t="s">
        <v>86</v>
      </c>
      <c r="F91" s="17">
        <v>3</v>
      </c>
      <c r="G91" s="18">
        <v>18000</v>
      </c>
    </row>
    <row r="92" spans="1:7" s="36" customFormat="1" ht="36" x14ac:dyDescent="0.25">
      <c r="A92" s="48"/>
      <c r="B92" s="49"/>
      <c r="C92" s="20"/>
      <c r="D92" s="15" t="s">
        <v>91</v>
      </c>
      <c r="E92" s="16" t="s">
        <v>92</v>
      </c>
      <c r="F92" s="17">
        <v>161</v>
      </c>
      <c r="G92" s="18">
        <v>1046500</v>
      </c>
    </row>
    <row r="93" spans="1:7" s="36" customFormat="1" ht="24" x14ac:dyDescent="0.25">
      <c r="A93" s="48"/>
      <c r="B93" s="49"/>
      <c r="C93" s="20"/>
      <c r="D93" s="15" t="s">
        <v>99</v>
      </c>
      <c r="E93" s="16" t="s">
        <v>100</v>
      </c>
      <c r="F93" s="17">
        <v>3</v>
      </c>
      <c r="G93" s="18">
        <v>18000</v>
      </c>
    </row>
    <row r="94" spans="1:7" s="36" customFormat="1" x14ac:dyDescent="0.25">
      <c r="A94" s="48"/>
      <c r="B94" s="49"/>
      <c r="C94" s="50" t="s">
        <v>292</v>
      </c>
      <c r="D94" s="51"/>
      <c r="E94" s="51"/>
      <c r="F94" s="52">
        <v>3736</v>
      </c>
      <c r="G94" s="53">
        <v>10795450</v>
      </c>
    </row>
    <row r="95" spans="1:7" s="36" customFormat="1" x14ac:dyDescent="0.25">
      <c r="A95" s="46">
        <v>8</v>
      </c>
      <c r="B95" s="47">
        <v>4609</v>
      </c>
      <c r="C95" s="16" t="s">
        <v>293</v>
      </c>
      <c r="D95" s="15" t="s">
        <v>33</v>
      </c>
      <c r="E95" s="16" t="s">
        <v>34</v>
      </c>
      <c r="F95" s="17">
        <v>8</v>
      </c>
      <c r="G95" s="18">
        <v>24000</v>
      </c>
    </row>
    <row r="96" spans="1:7" s="36" customFormat="1" x14ac:dyDescent="0.25">
      <c r="A96" s="48"/>
      <c r="B96" s="49"/>
      <c r="C96" s="20"/>
      <c r="D96" s="15" t="s">
        <v>37</v>
      </c>
      <c r="E96" s="16" t="s">
        <v>38</v>
      </c>
      <c r="F96" s="17">
        <v>3</v>
      </c>
      <c r="G96" s="18">
        <v>9000</v>
      </c>
    </row>
    <row r="97" spans="1:7" s="36" customFormat="1" x14ac:dyDescent="0.25">
      <c r="A97" s="48"/>
      <c r="B97" s="49"/>
      <c r="C97" s="20"/>
      <c r="D97" s="15" t="s">
        <v>47</v>
      </c>
      <c r="E97" s="16" t="s">
        <v>48</v>
      </c>
      <c r="F97" s="17">
        <v>5</v>
      </c>
      <c r="G97" s="18">
        <v>15000</v>
      </c>
    </row>
    <row r="98" spans="1:7" s="36" customFormat="1" x14ac:dyDescent="0.25">
      <c r="A98" s="48"/>
      <c r="B98" s="49"/>
      <c r="C98" s="20"/>
      <c r="D98" s="15" t="s">
        <v>53</v>
      </c>
      <c r="E98" s="16" t="s">
        <v>54</v>
      </c>
      <c r="F98" s="17">
        <v>500</v>
      </c>
      <c r="G98" s="18">
        <v>1350000</v>
      </c>
    </row>
    <row r="99" spans="1:7" s="36" customFormat="1" x14ac:dyDescent="0.25">
      <c r="A99" s="48"/>
      <c r="B99" s="49"/>
      <c r="C99" s="20"/>
      <c r="D99" s="15" t="s">
        <v>75</v>
      </c>
      <c r="E99" s="16" t="s">
        <v>76</v>
      </c>
      <c r="F99" s="17">
        <v>82</v>
      </c>
      <c r="G99" s="18">
        <v>217300</v>
      </c>
    </row>
    <row r="100" spans="1:7" s="36" customFormat="1" x14ac:dyDescent="0.25">
      <c r="A100" s="48"/>
      <c r="B100" s="49"/>
      <c r="C100" s="20"/>
      <c r="D100" s="15" t="s">
        <v>81</v>
      </c>
      <c r="E100" s="16" t="s">
        <v>82</v>
      </c>
      <c r="F100" s="17">
        <v>5</v>
      </c>
      <c r="G100" s="18">
        <v>15000</v>
      </c>
    </row>
    <row r="101" spans="1:7" s="36" customFormat="1" x14ac:dyDescent="0.25">
      <c r="A101" s="48"/>
      <c r="B101" s="49"/>
      <c r="C101" s="20"/>
      <c r="D101" s="15" t="s">
        <v>87</v>
      </c>
      <c r="E101" s="16" t="s">
        <v>88</v>
      </c>
      <c r="F101" s="17">
        <v>5</v>
      </c>
      <c r="G101" s="18">
        <v>15000</v>
      </c>
    </row>
    <row r="102" spans="1:7" s="36" customFormat="1" ht="25.5" customHeight="1" x14ac:dyDescent="0.25">
      <c r="A102" s="48"/>
      <c r="B102" s="49"/>
      <c r="C102" s="20"/>
      <c r="D102" s="15" t="s">
        <v>89</v>
      </c>
      <c r="E102" s="16" t="s">
        <v>90</v>
      </c>
      <c r="F102" s="17">
        <v>10</v>
      </c>
      <c r="G102" s="18">
        <v>37000</v>
      </c>
    </row>
    <row r="103" spans="1:7" s="36" customFormat="1" x14ac:dyDescent="0.25">
      <c r="A103" s="48"/>
      <c r="B103" s="49"/>
      <c r="C103" s="50" t="s">
        <v>294</v>
      </c>
      <c r="D103" s="51"/>
      <c r="E103" s="51"/>
      <c r="F103" s="52">
        <v>618</v>
      </c>
      <c r="G103" s="53">
        <v>1682300</v>
      </c>
    </row>
    <row r="104" spans="1:7" s="36" customFormat="1" ht="24" x14ac:dyDescent="0.25">
      <c r="A104" s="46">
        <v>9</v>
      </c>
      <c r="B104" s="47">
        <v>4612</v>
      </c>
      <c r="C104" s="16" t="s">
        <v>295</v>
      </c>
      <c r="D104" s="15" t="s">
        <v>15</v>
      </c>
      <c r="E104" s="16" t="s">
        <v>16</v>
      </c>
      <c r="F104" s="17">
        <v>2</v>
      </c>
      <c r="G104" s="18">
        <v>6000</v>
      </c>
    </row>
    <row r="105" spans="1:7" s="36" customFormat="1" ht="24" x14ac:dyDescent="0.25">
      <c r="A105" s="48"/>
      <c r="B105" s="49"/>
      <c r="C105" s="20"/>
      <c r="D105" s="15" t="s">
        <v>29</v>
      </c>
      <c r="E105" s="16" t="s">
        <v>30</v>
      </c>
      <c r="F105" s="17">
        <v>6</v>
      </c>
      <c r="G105" s="18">
        <v>18000</v>
      </c>
    </row>
    <row r="106" spans="1:7" s="36" customFormat="1" x14ac:dyDescent="0.25">
      <c r="A106" s="48"/>
      <c r="B106" s="49"/>
      <c r="C106" s="20"/>
      <c r="D106" s="15" t="s">
        <v>35</v>
      </c>
      <c r="E106" s="16" t="s">
        <v>36</v>
      </c>
      <c r="F106" s="17">
        <v>4</v>
      </c>
      <c r="G106" s="18">
        <v>12000</v>
      </c>
    </row>
    <row r="107" spans="1:7" s="36" customFormat="1" x14ac:dyDescent="0.25">
      <c r="A107" s="48"/>
      <c r="B107" s="49"/>
      <c r="C107" s="20"/>
      <c r="D107" s="15" t="s">
        <v>37</v>
      </c>
      <c r="E107" s="16" t="s">
        <v>38</v>
      </c>
      <c r="F107" s="17">
        <v>32</v>
      </c>
      <c r="G107" s="18">
        <v>96000</v>
      </c>
    </row>
    <row r="108" spans="1:7" s="36" customFormat="1" x14ac:dyDescent="0.25">
      <c r="A108" s="48"/>
      <c r="B108" s="49"/>
      <c r="C108" s="20"/>
      <c r="D108" s="15" t="s">
        <v>47</v>
      </c>
      <c r="E108" s="16" t="s">
        <v>48</v>
      </c>
      <c r="F108" s="17">
        <v>12</v>
      </c>
      <c r="G108" s="18">
        <v>36000</v>
      </c>
    </row>
    <row r="109" spans="1:7" s="36" customFormat="1" x14ac:dyDescent="0.25">
      <c r="A109" s="48"/>
      <c r="B109" s="49"/>
      <c r="C109" s="20"/>
      <c r="D109" s="15" t="s">
        <v>53</v>
      </c>
      <c r="E109" s="16" t="s">
        <v>54</v>
      </c>
      <c r="F109" s="17">
        <v>803</v>
      </c>
      <c r="G109" s="18">
        <v>2168100</v>
      </c>
    </row>
    <row r="110" spans="1:7" s="36" customFormat="1" ht="36" x14ac:dyDescent="0.25">
      <c r="A110" s="48"/>
      <c r="B110" s="49"/>
      <c r="C110" s="20"/>
      <c r="D110" s="15" t="s">
        <v>55</v>
      </c>
      <c r="E110" s="16" t="s">
        <v>56</v>
      </c>
      <c r="F110" s="17">
        <v>5</v>
      </c>
      <c r="G110" s="18">
        <v>30000</v>
      </c>
    </row>
    <row r="111" spans="1:7" s="36" customFormat="1" x14ac:dyDescent="0.25">
      <c r="A111" s="48"/>
      <c r="B111" s="49"/>
      <c r="C111" s="20"/>
      <c r="D111" s="15" t="s">
        <v>75</v>
      </c>
      <c r="E111" s="16" t="s">
        <v>76</v>
      </c>
      <c r="F111" s="17">
        <v>184</v>
      </c>
      <c r="G111" s="18">
        <v>487600</v>
      </c>
    </row>
    <row r="112" spans="1:7" s="36" customFormat="1" ht="24" x14ac:dyDescent="0.25">
      <c r="A112" s="48"/>
      <c r="B112" s="49"/>
      <c r="C112" s="20"/>
      <c r="D112" s="15" t="s">
        <v>77</v>
      </c>
      <c r="E112" s="16" t="s">
        <v>78</v>
      </c>
      <c r="F112" s="17">
        <v>3</v>
      </c>
      <c r="G112" s="18">
        <v>18000</v>
      </c>
    </row>
    <row r="113" spans="1:7" s="36" customFormat="1" x14ac:dyDescent="0.25">
      <c r="A113" s="48"/>
      <c r="B113" s="49"/>
      <c r="C113" s="20"/>
      <c r="D113" s="15" t="s">
        <v>81</v>
      </c>
      <c r="E113" s="16" t="s">
        <v>82</v>
      </c>
      <c r="F113" s="17">
        <v>2</v>
      </c>
      <c r="G113" s="18">
        <v>6000</v>
      </c>
    </row>
    <row r="114" spans="1:7" s="36" customFormat="1" ht="24" x14ac:dyDescent="0.25">
      <c r="A114" s="48"/>
      <c r="B114" s="49"/>
      <c r="C114" s="20"/>
      <c r="D114" s="15" t="s">
        <v>85</v>
      </c>
      <c r="E114" s="16" t="s">
        <v>86</v>
      </c>
      <c r="F114" s="17">
        <v>12</v>
      </c>
      <c r="G114" s="18">
        <v>72000</v>
      </c>
    </row>
    <row r="115" spans="1:7" s="36" customFormat="1" ht="24" x14ac:dyDescent="0.25">
      <c r="A115" s="48"/>
      <c r="B115" s="49"/>
      <c r="C115" s="20"/>
      <c r="D115" s="15" t="s">
        <v>89</v>
      </c>
      <c r="E115" s="16" t="s">
        <v>90</v>
      </c>
      <c r="F115" s="17">
        <v>6</v>
      </c>
      <c r="G115" s="18">
        <v>22200</v>
      </c>
    </row>
    <row r="116" spans="1:7" s="36" customFormat="1" ht="24" x14ac:dyDescent="0.25">
      <c r="A116" s="48"/>
      <c r="B116" s="49"/>
      <c r="C116" s="20"/>
      <c r="D116" s="15" t="s">
        <v>93</v>
      </c>
      <c r="E116" s="16" t="s">
        <v>94</v>
      </c>
      <c r="F116" s="17">
        <v>60</v>
      </c>
      <c r="G116" s="18">
        <v>390000</v>
      </c>
    </row>
    <row r="117" spans="1:7" s="36" customFormat="1" x14ac:dyDescent="0.25">
      <c r="A117" s="48"/>
      <c r="B117" s="49"/>
      <c r="C117" s="50" t="s">
        <v>296</v>
      </c>
      <c r="D117" s="51"/>
      <c r="E117" s="51"/>
      <c r="F117" s="52">
        <v>1131</v>
      </c>
      <c r="G117" s="53">
        <v>3361900</v>
      </c>
    </row>
    <row r="118" spans="1:7" s="36" customFormat="1" ht="24" x14ac:dyDescent="0.25">
      <c r="A118" s="46">
        <v>10</v>
      </c>
      <c r="B118" s="47">
        <v>4617</v>
      </c>
      <c r="C118" s="16" t="s">
        <v>297</v>
      </c>
      <c r="D118" s="15" t="s">
        <v>53</v>
      </c>
      <c r="E118" s="16" t="s">
        <v>54</v>
      </c>
      <c r="F118" s="17">
        <v>25</v>
      </c>
      <c r="G118" s="18">
        <v>66179.25</v>
      </c>
    </row>
    <row r="119" spans="1:7" s="36" customFormat="1" x14ac:dyDescent="0.25">
      <c r="A119" s="48"/>
      <c r="B119" s="49"/>
      <c r="C119" s="20"/>
      <c r="D119" s="15" t="s">
        <v>75</v>
      </c>
      <c r="E119" s="16" t="s">
        <v>76</v>
      </c>
      <c r="F119" s="17">
        <v>5</v>
      </c>
      <c r="G119" s="18">
        <v>12990.75</v>
      </c>
    </row>
    <row r="120" spans="1:7" s="36" customFormat="1" x14ac:dyDescent="0.25">
      <c r="A120" s="48"/>
      <c r="B120" s="49"/>
      <c r="C120" s="50" t="s">
        <v>298</v>
      </c>
      <c r="D120" s="51"/>
      <c r="E120" s="51"/>
      <c r="F120" s="52">
        <v>30</v>
      </c>
      <c r="G120" s="53">
        <v>79170</v>
      </c>
    </row>
    <row r="121" spans="1:7" s="36" customFormat="1" ht="24" x14ac:dyDescent="0.25">
      <c r="A121" s="46">
        <v>11</v>
      </c>
      <c r="B121" s="47">
        <v>4618</v>
      </c>
      <c r="C121" s="16" t="s">
        <v>299</v>
      </c>
      <c r="D121" s="15" t="s">
        <v>15</v>
      </c>
      <c r="E121" s="16" t="s">
        <v>16</v>
      </c>
      <c r="F121" s="17">
        <v>3</v>
      </c>
      <c r="G121" s="18">
        <v>9000</v>
      </c>
    </row>
    <row r="122" spans="1:7" s="36" customFormat="1" x14ac:dyDescent="0.25">
      <c r="A122" s="48"/>
      <c r="B122" s="49"/>
      <c r="C122" s="20"/>
      <c r="D122" s="15" t="s">
        <v>17</v>
      </c>
      <c r="E122" s="16" t="s">
        <v>18</v>
      </c>
      <c r="F122" s="17">
        <v>2</v>
      </c>
      <c r="G122" s="18">
        <v>12000</v>
      </c>
    </row>
    <row r="123" spans="1:7" s="36" customFormat="1" x14ac:dyDescent="0.25">
      <c r="A123" s="48"/>
      <c r="B123" s="49"/>
      <c r="C123" s="20"/>
      <c r="D123" s="15" t="s">
        <v>23</v>
      </c>
      <c r="E123" s="16" t="s">
        <v>24</v>
      </c>
      <c r="F123" s="17">
        <v>1</v>
      </c>
      <c r="G123" s="18">
        <v>3000</v>
      </c>
    </row>
    <row r="124" spans="1:7" s="36" customFormat="1" ht="36" x14ac:dyDescent="0.25">
      <c r="A124" s="48"/>
      <c r="B124" s="49"/>
      <c r="C124" s="20"/>
      <c r="D124" s="15" t="s">
        <v>27</v>
      </c>
      <c r="E124" s="16" t="s">
        <v>28</v>
      </c>
      <c r="F124" s="17">
        <v>3</v>
      </c>
      <c r="G124" s="18">
        <v>18000</v>
      </c>
    </row>
    <row r="125" spans="1:7" s="36" customFormat="1" ht="12" customHeight="1" x14ac:dyDescent="0.25">
      <c r="A125" s="48"/>
      <c r="B125" s="49"/>
      <c r="C125" s="20"/>
      <c r="D125" s="15" t="s">
        <v>31</v>
      </c>
      <c r="E125" s="16" t="s">
        <v>32</v>
      </c>
      <c r="F125" s="17">
        <v>3</v>
      </c>
      <c r="G125" s="18">
        <v>18000</v>
      </c>
    </row>
    <row r="126" spans="1:7" s="36" customFormat="1" x14ac:dyDescent="0.25">
      <c r="A126" s="48"/>
      <c r="B126" s="49"/>
      <c r="C126" s="20"/>
      <c r="D126" s="15" t="s">
        <v>35</v>
      </c>
      <c r="E126" s="16" t="s">
        <v>36</v>
      </c>
      <c r="F126" s="17">
        <v>3</v>
      </c>
      <c r="G126" s="18">
        <v>9000</v>
      </c>
    </row>
    <row r="127" spans="1:7" s="36" customFormat="1" x14ac:dyDescent="0.25">
      <c r="A127" s="48"/>
      <c r="B127" s="49"/>
      <c r="C127" s="20"/>
      <c r="D127" s="15" t="s">
        <v>37</v>
      </c>
      <c r="E127" s="16" t="s">
        <v>38</v>
      </c>
      <c r="F127" s="17">
        <v>14</v>
      </c>
      <c r="G127" s="18">
        <v>42000</v>
      </c>
    </row>
    <row r="128" spans="1:7" s="36" customFormat="1" x14ac:dyDescent="0.25">
      <c r="A128" s="48"/>
      <c r="B128" s="49"/>
      <c r="C128" s="20"/>
      <c r="D128" s="15" t="s">
        <v>43</v>
      </c>
      <c r="E128" s="16" t="s">
        <v>44</v>
      </c>
      <c r="F128" s="17">
        <v>6</v>
      </c>
      <c r="G128" s="18">
        <v>18000</v>
      </c>
    </row>
    <row r="129" spans="1:7" s="36" customFormat="1" x14ac:dyDescent="0.25">
      <c r="A129" s="48"/>
      <c r="B129" s="49"/>
      <c r="C129" s="20"/>
      <c r="D129" s="15" t="s">
        <v>47</v>
      </c>
      <c r="E129" s="16" t="s">
        <v>48</v>
      </c>
      <c r="F129" s="17">
        <v>6</v>
      </c>
      <c r="G129" s="18">
        <v>18000</v>
      </c>
    </row>
    <row r="130" spans="1:7" s="36" customFormat="1" x14ac:dyDescent="0.25">
      <c r="A130" s="48"/>
      <c r="B130" s="49"/>
      <c r="C130" s="20"/>
      <c r="D130" s="15" t="s">
        <v>53</v>
      </c>
      <c r="E130" s="16" t="s">
        <v>54</v>
      </c>
      <c r="F130" s="17">
        <v>508</v>
      </c>
      <c r="G130" s="18">
        <v>1371600</v>
      </c>
    </row>
    <row r="131" spans="1:7" s="36" customFormat="1" ht="24" x14ac:dyDescent="0.25">
      <c r="A131" s="48"/>
      <c r="B131" s="49"/>
      <c r="C131" s="20"/>
      <c r="D131" s="15" t="s">
        <v>65</v>
      </c>
      <c r="E131" s="16" t="s">
        <v>66</v>
      </c>
      <c r="F131" s="17">
        <v>6</v>
      </c>
      <c r="G131" s="18">
        <v>18000</v>
      </c>
    </row>
    <row r="132" spans="1:7" s="36" customFormat="1" x14ac:dyDescent="0.25">
      <c r="A132" s="48"/>
      <c r="B132" s="49"/>
      <c r="C132" s="20"/>
      <c r="D132" s="15" t="s">
        <v>69</v>
      </c>
      <c r="E132" s="16" t="s">
        <v>70</v>
      </c>
      <c r="F132" s="17">
        <v>4</v>
      </c>
      <c r="G132" s="18">
        <v>12000</v>
      </c>
    </row>
    <row r="133" spans="1:7" s="36" customFormat="1" x14ac:dyDescent="0.25">
      <c r="A133" s="48"/>
      <c r="B133" s="49"/>
      <c r="C133" s="20"/>
      <c r="D133" s="15" t="s">
        <v>75</v>
      </c>
      <c r="E133" s="16" t="s">
        <v>76</v>
      </c>
      <c r="F133" s="17">
        <v>152</v>
      </c>
      <c r="G133" s="18">
        <v>402800</v>
      </c>
    </row>
    <row r="134" spans="1:7" s="36" customFormat="1" x14ac:dyDescent="0.25">
      <c r="A134" s="48"/>
      <c r="B134" s="49"/>
      <c r="C134" s="20"/>
      <c r="D134" s="15" t="s">
        <v>81</v>
      </c>
      <c r="E134" s="16" t="s">
        <v>82</v>
      </c>
      <c r="F134" s="17">
        <v>8</v>
      </c>
      <c r="G134" s="18">
        <v>24000</v>
      </c>
    </row>
    <row r="135" spans="1:7" s="36" customFormat="1" x14ac:dyDescent="0.25">
      <c r="A135" s="48"/>
      <c r="B135" s="49"/>
      <c r="C135" s="20"/>
      <c r="D135" s="15" t="s">
        <v>87</v>
      </c>
      <c r="E135" s="16" t="s">
        <v>88</v>
      </c>
      <c r="F135" s="17">
        <v>6</v>
      </c>
      <c r="G135" s="18">
        <v>18000</v>
      </c>
    </row>
    <row r="136" spans="1:7" s="36" customFormat="1" ht="24" x14ac:dyDescent="0.25">
      <c r="A136" s="48"/>
      <c r="B136" s="49"/>
      <c r="C136" s="20"/>
      <c r="D136" s="15" t="s">
        <v>89</v>
      </c>
      <c r="E136" s="16" t="s">
        <v>90</v>
      </c>
      <c r="F136" s="17">
        <v>6</v>
      </c>
      <c r="G136" s="18">
        <v>22200</v>
      </c>
    </row>
    <row r="137" spans="1:7" s="36" customFormat="1" x14ac:dyDescent="0.25">
      <c r="A137" s="48"/>
      <c r="B137" s="49"/>
      <c r="C137" s="50" t="s">
        <v>300</v>
      </c>
      <c r="D137" s="51"/>
      <c r="E137" s="51"/>
      <c r="F137" s="52">
        <v>731</v>
      </c>
      <c r="G137" s="53">
        <v>2015600</v>
      </c>
    </row>
    <row r="138" spans="1:7" s="36" customFormat="1" ht="24" x14ac:dyDescent="0.25">
      <c r="A138" s="46">
        <v>12</v>
      </c>
      <c r="B138" s="47">
        <v>4626</v>
      </c>
      <c r="C138" s="16" t="s">
        <v>301</v>
      </c>
      <c r="D138" s="15" t="s">
        <v>19</v>
      </c>
      <c r="E138" s="16" t="s">
        <v>20</v>
      </c>
      <c r="F138" s="17">
        <v>3</v>
      </c>
      <c r="G138" s="18">
        <v>8823.9000000000015</v>
      </c>
    </row>
    <row r="139" spans="1:7" s="36" customFormat="1" x14ac:dyDescent="0.25">
      <c r="A139" s="48"/>
      <c r="B139" s="49"/>
      <c r="C139" s="20"/>
      <c r="D139" s="15" t="s">
        <v>23</v>
      </c>
      <c r="E139" s="16" t="s">
        <v>24</v>
      </c>
      <c r="F139" s="17">
        <v>3</v>
      </c>
      <c r="G139" s="18">
        <v>8823.9000000000015</v>
      </c>
    </row>
    <row r="140" spans="1:7" s="36" customFormat="1" x14ac:dyDescent="0.25">
      <c r="A140" s="48"/>
      <c r="B140" s="49"/>
      <c r="C140" s="20"/>
      <c r="D140" s="15" t="s">
        <v>25</v>
      </c>
      <c r="E140" s="16" t="s">
        <v>26</v>
      </c>
      <c r="F140" s="17">
        <v>5</v>
      </c>
      <c r="G140" s="18">
        <v>14706.5</v>
      </c>
    </row>
    <row r="141" spans="1:7" s="36" customFormat="1" x14ac:dyDescent="0.25">
      <c r="A141" s="48"/>
      <c r="B141" s="49"/>
      <c r="C141" s="20"/>
      <c r="D141" s="15" t="s">
        <v>33</v>
      </c>
      <c r="E141" s="16" t="s">
        <v>34</v>
      </c>
      <c r="F141" s="17">
        <v>5</v>
      </c>
      <c r="G141" s="18">
        <v>14706.5</v>
      </c>
    </row>
    <row r="142" spans="1:7" s="36" customFormat="1" x14ac:dyDescent="0.25">
      <c r="A142" s="48"/>
      <c r="B142" s="49"/>
      <c r="C142" s="20"/>
      <c r="D142" s="15" t="s">
        <v>35</v>
      </c>
      <c r="E142" s="16" t="s">
        <v>36</v>
      </c>
      <c r="F142" s="17">
        <v>4</v>
      </c>
      <c r="G142" s="18">
        <v>11765.2</v>
      </c>
    </row>
    <row r="143" spans="1:7" s="36" customFormat="1" x14ac:dyDescent="0.25">
      <c r="A143" s="48"/>
      <c r="B143" s="49"/>
      <c r="C143" s="20"/>
      <c r="D143" s="15" t="s">
        <v>37</v>
      </c>
      <c r="E143" s="16" t="s">
        <v>38</v>
      </c>
      <c r="F143" s="17">
        <v>2</v>
      </c>
      <c r="G143" s="18">
        <v>5882.6</v>
      </c>
    </row>
    <row r="144" spans="1:7" s="36" customFormat="1" x14ac:dyDescent="0.25">
      <c r="A144" s="48"/>
      <c r="B144" s="49"/>
      <c r="C144" s="20"/>
      <c r="D144" s="15" t="s">
        <v>43</v>
      </c>
      <c r="E144" s="16" t="s">
        <v>44</v>
      </c>
      <c r="F144" s="17">
        <v>2</v>
      </c>
      <c r="G144" s="18">
        <v>5882.6</v>
      </c>
    </row>
    <row r="145" spans="1:7" s="36" customFormat="1" ht="12" customHeight="1" x14ac:dyDescent="0.25">
      <c r="A145" s="48"/>
      <c r="B145" s="49"/>
      <c r="C145" s="20"/>
      <c r="D145" s="15" t="s">
        <v>47</v>
      </c>
      <c r="E145" s="16" t="s">
        <v>48</v>
      </c>
      <c r="F145" s="17">
        <v>3</v>
      </c>
      <c r="G145" s="18">
        <v>8823.9000000000015</v>
      </c>
    </row>
    <row r="146" spans="1:7" s="36" customFormat="1" ht="12" customHeight="1" x14ac:dyDescent="0.25">
      <c r="A146" s="48"/>
      <c r="B146" s="49"/>
      <c r="C146" s="20"/>
      <c r="D146" s="15" t="s">
        <v>49</v>
      </c>
      <c r="E146" s="16" t="s">
        <v>50</v>
      </c>
      <c r="F146" s="17">
        <v>3</v>
      </c>
      <c r="G146" s="18">
        <v>8823.9000000000015</v>
      </c>
    </row>
    <row r="147" spans="1:7" s="36" customFormat="1" ht="24" x14ac:dyDescent="0.25">
      <c r="A147" s="48"/>
      <c r="B147" s="49"/>
      <c r="C147" s="20"/>
      <c r="D147" s="15" t="s">
        <v>51</v>
      </c>
      <c r="E147" s="16" t="s">
        <v>52</v>
      </c>
      <c r="F147" s="17">
        <v>3</v>
      </c>
      <c r="G147" s="18">
        <v>17647.829999999998</v>
      </c>
    </row>
    <row r="148" spans="1:7" s="36" customFormat="1" x14ac:dyDescent="0.25">
      <c r="A148" s="48"/>
      <c r="B148" s="49"/>
      <c r="C148" s="20"/>
      <c r="D148" s="15" t="s">
        <v>53</v>
      </c>
      <c r="E148" s="16" t="s">
        <v>54</v>
      </c>
      <c r="F148" s="17">
        <v>350</v>
      </c>
      <c r="G148" s="18">
        <v>926509.5</v>
      </c>
    </row>
    <row r="149" spans="1:7" s="36" customFormat="1" x14ac:dyDescent="0.25">
      <c r="A149" s="48"/>
      <c r="B149" s="49"/>
      <c r="C149" s="20"/>
      <c r="D149" s="15" t="s">
        <v>57</v>
      </c>
      <c r="E149" s="16" t="s">
        <v>58</v>
      </c>
      <c r="F149" s="17">
        <v>3</v>
      </c>
      <c r="G149" s="18">
        <v>8823.9000000000015</v>
      </c>
    </row>
    <row r="150" spans="1:7" s="36" customFormat="1" x14ac:dyDescent="0.25">
      <c r="A150" s="48"/>
      <c r="B150" s="49"/>
      <c r="C150" s="20"/>
      <c r="D150" s="15" t="s">
        <v>59</v>
      </c>
      <c r="E150" s="16" t="s">
        <v>60</v>
      </c>
      <c r="F150" s="17">
        <v>3</v>
      </c>
      <c r="G150" s="18">
        <v>8823.9000000000015</v>
      </c>
    </row>
    <row r="151" spans="1:7" s="36" customFormat="1" ht="24" x14ac:dyDescent="0.25">
      <c r="A151" s="48"/>
      <c r="B151" s="49"/>
      <c r="C151" s="20"/>
      <c r="D151" s="15" t="s">
        <v>61</v>
      </c>
      <c r="E151" s="16" t="s">
        <v>62</v>
      </c>
      <c r="F151" s="17">
        <v>3</v>
      </c>
      <c r="G151" s="18">
        <v>8823.9000000000015</v>
      </c>
    </row>
    <row r="152" spans="1:7" s="36" customFormat="1" ht="24" x14ac:dyDescent="0.25">
      <c r="A152" s="48"/>
      <c r="B152" s="49"/>
      <c r="C152" s="20"/>
      <c r="D152" s="15" t="s">
        <v>65</v>
      </c>
      <c r="E152" s="16" t="s">
        <v>66</v>
      </c>
      <c r="F152" s="17">
        <v>3</v>
      </c>
      <c r="G152" s="18">
        <v>8823.9000000000015</v>
      </c>
    </row>
    <row r="153" spans="1:7" s="36" customFormat="1" x14ac:dyDescent="0.25">
      <c r="A153" s="48"/>
      <c r="B153" s="49"/>
      <c r="C153" s="20"/>
      <c r="D153" s="15" t="s">
        <v>69</v>
      </c>
      <c r="E153" s="16" t="s">
        <v>70</v>
      </c>
      <c r="F153" s="17">
        <v>3</v>
      </c>
      <c r="G153" s="18">
        <v>8823.9000000000015</v>
      </c>
    </row>
    <row r="154" spans="1:7" s="36" customFormat="1" ht="24" x14ac:dyDescent="0.25">
      <c r="A154" s="48"/>
      <c r="B154" s="49"/>
      <c r="C154" s="20"/>
      <c r="D154" s="15" t="s">
        <v>71</v>
      </c>
      <c r="E154" s="16" t="s">
        <v>72</v>
      </c>
      <c r="F154" s="17">
        <v>3</v>
      </c>
      <c r="G154" s="18">
        <v>17647.829999999998</v>
      </c>
    </row>
    <row r="155" spans="1:7" s="36" customFormat="1" x14ac:dyDescent="0.25">
      <c r="A155" s="48"/>
      <c r="B155" s="49"/>
      <c r="C155" s="20"/>
      <c r="D155" s="15" t="s">
        <v>73</v>
      </c>
      <c r="E155" s="16" t="s">
        <v>74</v>
      </c>
      <c r="F155" s="17">
        <v>2</v>
      </c>
      <c r="G155" s="18">
        <v>5882.6</v>
      </c>
    </row>
    <row r="156" spans="1:7" s="36" customFormat="1" x14ac:dyDescent="0.25">
      <c r="A156" s="48"/>
      <c r="B156" s="49"/>
      <c r="C156" s="20"/>
      <c r="D156" s="15" t="s">
        <v>75</v>
      </c>
      <c r="E156" s="16" t="s">
        <v>76</v>
      </c>
      <c r="F156" s="17">
        <v>116</v>
      </c>
      <c r="G156" s="18">
        <v>301385.40000000002</v>
      </c>
    </row>
    <row r="157" spans="1:7" s="36" customFormat="1" ht="24" x14ac:dyDescent="0.25">
      <c r="A157" s="48"/>
      <c r="B157" s="49"/>
      <c r="C157" s="20"/>
      <c r="D157" s="15" t="s">
        <v>77</v>
      </c>
      <c r="E157" s="16" t="s">
        <v>78</v>
      </c>
      <c r="F157" s="17">
        <v>3</v>
      </c>
      <c r="G157" s="18">
        <v>17647.829999999998</v>
      </c>
    </row>
    <row r="158" spans="1:7" s="36" customFormat="1" ht="24" x14ac:dyDescent="0.25">
      <c r="A158" s="48"/>
      <c r="B158" s="49"/>
      <c r="C158" s="20"/>
      <c r="D158" s="15" t="s">
        <v>79</v>
      </c>
      <c r="E158" s="16" t="s">
        <v>80</v>
      </c>
      <c r="F158" s="17">
        <v>3</v>
      </c>
      <c r="G158" s="18">
        <v>17647.829999999998</v>
      </c>
    </row>
    <row r="159" spans="1:7" s="36" customFormat="1" x14ac:dyDescent="0.25">
      <c r="A159" s="48"/>
      <c r="B159" s="49"/>
      <c r="C159" s="20"/>
      <c r="D159" s="15" t="s">
        <v>87</v>
      </c>
      <c r="E159" s="16" t="s">
        <v>88</v>
      </c>
      <c r="F159" s="17">
        <v>3</v>
      </c>
      <c r="G159" s="18">
        <v>8823.9000000000015</v>
      </c>
    </row>
    <row r="160" spans="1:7" s="36" customFormat="1" ht="24" x14ac:dyDescent="0.25">
      <c r="A160" s="48"/>
      <c r="B160" s="49"/>
      <c r="C160" s="20"/>
      <c r="D160" s="15" t="s">
        <v>89</v>
      </c>
      <c r="E160" s="16" t="s">
        <v>90</v>
      </c>
      <c r="F160" s="17">
        <v>3</v>
      </c>
      <c r="G160" s="18">
        <v>10882.83</v>
      </c>
    </row>
    <row r="161" spans="1:7" s="36" customFormat="1" ht="36" x14ac:dyDescent="0.25">
      <c r="A161" s="48"/>
      <c r="B161" s="49"/>
      <c r="C161" s="20"/>
      <c r="D161" s="15" t="s">
        <v>91</v>
      </c>
      <c r="E161" s="16" t="s">
        <v>92</v>
      </c>
      <c r="F161" s="17">
        <v>25</v>
      </c>
      <c r="G161" s="18">
        <v>159320.75</v>
      </c>
    </row>
    <row r="162" spans="1:7" s="36" customFormat="1" ht="24" x14ac:dyDescent="0.25">
      <c r="A162" s="48"/>
      <c r="B162" s="49"/>
      <c r="C162" s="20"/>
      <c r="D162" s="15" t="s">
        <v>93</v>
      </c>
      <c r="E162" s="16" t="s">
        <v>94</v>
      </c>
      <c r="F162" s="17">
        <v>25</v>
      </c>
      <c r="G162" s="18">
        <v>159320.75</v>
      </c>
    </row>
    <row r="163" spans="1:7" s="36" customFormat="1" x14ac:dyDescent="0.25">
      <c r="A163" s="48"/>
      <c r="B163" s="49"/>
      <c r="C163" s="50" t="s">
        <v>302</v>
      </c>
      <c r="D163" s="51"/>
      <c r="E163" s="51"/>
      <c r="F163" s="52">
        <v>581</v>
      </c>
      <c r="G163" s="53">
        <v>1775075.5499999998</v>
      </c>
    </row>
    <row r="164" spans="1:7" s="36" customFormat="1" ht="24" x14ac:dyDescent="0.25">
      <c r="A164" s="46">
        <v>13</v>
      </c>
      <c r="B164" s="47">
        <v>4630</v>
      </c>
      <c r="C164" s="16" t="s">
        <v>303</v>
      </c>
      <c r="D164" s="15" t="s">
        <v>19</v>
      </c>
      <c r="E164" s="16" t="s">
        <v>20</v>
      </c>
      <c r="F164" s="17">
        <v>2</v>
      </c>
      <c r="G164" s="18">
        <v>5882.6</v>
      </c>
    </row>
    <row r="165" spans="1:7" s="36" customFormat="1" x14ac:dyDescent="0.25">
      <c r="A165" s="48"/>
      <c r="B165" s="49"/>
      <c r="C165" s="20"/>
      <c r="D165" s="15" t="s">
        <v>47</v>
      </c>
      <c r="E165" s="16" t="s">
        <v>48</v>
      </c>
      <c r="F165" s="17">
        <v>2</v>
      </c>
      <c r="G165" s="18">
        <v>5882.6</v>
      </c>
    </row>
    <row r="166" spans="1:7" s="36" customFormat="1" x14ac:dyDescent="0.25">
      <c r="A166" s="48"/>
      <c r="B166" s="49"/>
      <c r="C166" s="20"/>
      <c r="D166" s="15" t="s">
        <v>49</v>
      </c>
      <c r="E166" s="16" t="s">
        <v>50</v>
      </c>
      <c r="F166" s="17">
        <v>2</v>
      </c>
      <c r="G166" s="18">
        <v>5882.6</v>
      </c>
    </row>
    <row r="167" spans="1:7" s="36" customFormat="1" x14ac:dyDescent="0.25">
      <c r="A167" s="48"/>
      <c r="B167" s="49"/>
      <c r="C167" s="20"/>
      <c r="D167" s="15" t="s">
        <v>53</v>
      </c>
      <c r="E167" s="16" t="s">
        <v>54</v>
      </c>
      <c r="F167" s="17">
        <v>400</v>
      </c>
      <c r="G167" s="18">
        <v>1058868</v>
      </c>
    </row>
    <row r="168" spans="1:7" s="36" customFormat="1" x14ac:dyDescent="0.25">
      <c r="A168" s="48"/>
      <c r="B168" s="49"/>
      <c r="C168" s="20"/>
      <c r="D168" s="15" t="s">
        <v>75</v>
      </c>
      <c r="E168" s="16" t="s">
        <v>76</v>
      </c>
      <c r="F168" s="17">
        <v>120</v>
      </c>
      <c r="G168" s="18">
        <v>311778</v>
      </c>
    </row>
    <row r="169" spans="1:7" s="36" customFormat="1" ht="24" x14ac:dyDescent="0.25">
      <c r="A169" s="48"/>
      <c r="B169" s="49"/>
      <c r="C169" s="20"/>
      <c r="D169" s="15" t="s">
        <v>77</v>
      </c>
      <c r="E169" s="16" t="s">
        <v>78</v>
      </c>
      <c r="F169" s="17">
        <v>2</v>
      </c>
      <c r="G169" s="18">
        <v>11765.22</v>
      </c>
    </row>
    <row r="170" spans="1:7" s="36" customFormat="1" x14ac:dyDescent="0.25">
      <c r="A170" s="48"/>
      <c r="B170" s="49"/>
      <c r="C170" s="20"/>
      <c r="D170" s="15" t="s">
        <v>81</v>
      </c>
      <c r="E170" s="16" t="s">
        <v>82</v>
      </c>
      <c r="F170" s="17">
        <v>2</v>
      </c>
      <c r="G170" s="18">
        <v>5882.6</v>
      </c>
    </row>
    <row r="171" spans="1:7" s="36" customFormat="1" ht="24" x14ac:dyDescent="0.25">
      <c r="A171" s="48"/>
      <c r="B171" s="49"/>
      <c r="C171" s="20"/>
      <c r="D171" s="15" t="s">
        <v>89</v>
      </c>
      <c r="E171" s="16" t="s">
        <v>90</v>
      </c>
      <c r="F171" s="17">
        <v>13</v>
      </c>
      <c r="G171" s="18">
        <v>47158.93</v>
      </c>
    </row>
    <row r="172" spans="1:7" s="36" customFormat="1" ht="36" x14ac:dyDescent="0.25">
      <c r="A172" s="48"/>
      <c r="B172" s="49"/>
      <c r="C172" s="20"/>
      <c r="D172" s="15" t="s">
        <v>91</v>
      </c>
      <c r="E172" s="16" t="s">
        <v>92</v>
      </c>
      <c r="F172" s="17">
        <v>8</v>
      </c>
      <c r="G172" s="18">
        <v>50982.64</v>
      </c>
    </row>
    <row r="173" spans="1:7" s="36" customFormat="1" ht="24" x14ac:dyDescent="0.25">
      <c r="A173" s="48"/>
      <c r="B173" s="49"/>
      <c r="C173" s="20"/>
      <c r="D173" s="15" t="s">
        <v>93</v>
      </c>
      <c r="E173" s="16" t="s">
        <v>94</v>
      </c>
      <c r="F173" s="17">
        <v>1</v>
      </c>
      <c r="G173" s="18">
        <v>6372.83</v>
      </c>
    </row>
    <row r="174" spans="1:7" s="36" customFormat="1" x14ac:dyDescent="0.25">
      <c r="A174" s="48"/>
      <c r="B174" s="49"/>
      <c r="C174" s="50" t="s">
        <v>304</v>
      </c>
      <c r="D174" s="51"/>
      <c r="E174" s="51"/>
      <c r="F174" s="52">
        <v>552</v>
      </c>
      <c r="G174" s="53">
        <v>1510456.02</v>
      </c>
    </row>
    <row r="175" spans="1:7" s="36" customFormat="1" ht="24" x14ac:dyDescent="0.25">
      <c r="A175" s="46">
        <v>14</v>
      </c>
      <c r="B175" s="47">
        <v>4633</v>
      </c>
      <c r="C175" s="16" t="s">
        <v>305</v>
      </c>
      <c r="D175" s="15" t="s">
        <v>19</v>
      </c>
      <c r="E175" s="16" t="s">
        <v>20</v>
      </c>
      <c r="F175" s="17">
        <v>2</v>
      </c>
      <c r="G175" s="18">
        <v>5882.6</v>
      </c>
    </row>
    <row r="176" spans="1:7" s="36" customFormat="1" ht="25.5" customHeight="1" x14ac:dyDescent="0.25">
      <c r="A176" s="48"/>
      <c r="B176" s="49"/>
      <c r="C176" s="20"/>
      <c r="D176" s="15" t="s">
        <v>23</v>
      </c>
      <c r="E176" s="16" t="s">
        <v>24</v>
      </c>
      <c r="F176" s="17">
        <v>4</v>
      </c>
      <c r="G176" s="18">
        <v>11765.2</v>
      </c>
    </row>
    <row r="177" spans="1:7" s="36" customFormat="1" x14ac:dyDescent="0.25">
      <c r="A177" s="48"/>
      <c r="B177" s="49"/>
      <c r="C177" s="20"/>
      <c r="D177" s="15" t="s">
        <v>25</v>
      </c>
      <c r="E177" s="16" t="s">
        <v>26</v>
      </c>
      <c r="F177" s="17">
        <v>3</v>
      </c>
      <c r="G177" s="18">
        <v>8823.9000000000015</v>
      </c>
    </row>
    <row r="178" spans="1:7" s="36" customFormat="1" ht="24" x14ac:dyDescent="0.25">
      <c r="A178" s="48"/>
      <c r="B178" s="49"/>
      <c r="C178" s="20"/>
      <c r="D178" s="15" t="s">
        <v>29</v>
      </c>
      <c r="E178" s="16" t="s">
        <v>30</v>
      </c>
      <c r="F178" s="17">
        <v>46</v>
      </c>
      <c r="G178" s="18">
        <v>135299.80000000002</v>
      </c>
    </row>
    <row r="179" spans="1:7" s="36" customFormat="1" x14ac:dyDescent="0.25">
      <c r="A179" s="48"/>
      <c r="B179" s="49"/>
      <c r="C179" s="20"/>
      <c r="D179" s="15" t="s">
        <v>35</v>
      </c>
      <c r="E179" s="16" t="s">
        <v>36</v>
      </c>
      <c r="F179" s="17">
        <v>20</v>
      </c>
      <c r="G179" s="18">
        <v>58826</v>
      </c>
    </row>
    <row r="180" spans="1:7" s="36" customFormat="1" x14ac:dyDescent="0.25">
      <c r="A180" s="48"/>
      <c r="B180" s="49"/>
      <c r="C180" s="20"/>
      <c r="D180" s="15" t="s">
        <v>47</v>
      </c>
      <c r="E180" s="16" t="s">
        <v>48</v>
      </c>
      <c r="F180" s="17">
        <v>20</v>
      </c>
      <c r="G180" s="18">
        <v>58826</v>
      </c>
    </row>
    <row r="181" spans="1:7" s="36" customFormat="1" ht="24" x14ac:dyDescent="0.25">
      <c r="A181" s="48"/>
      <c r="B181" s="49"/>
      <c r="C181" s="20"/>
      <c r="D181" s="15" t="s">
        <v>51</v>
      </c>
      <c r="E181" s="16" t="s">
        <v>52</v>
      </c>
      <c r="F181" s="17">
        <v>4</v>
      </c>
      <c r="G181" s="18">
        <v>23530.44</v>
      </c>
    </row>
    <row r="182" spans="1:7" s="36" customFormat="1" x14ac:dyDescent="0.25">
      <c r="A182" s="48"/>
      <c r="B182" s="49"/>
      <c r="C182" s="20"/>
      <c r="D182" s="15" t="s">
        <v>53</v>
      </c>
      <c r="E182" s="16" t="s">
        <v>54</v>
      </c>
      <c r="F182" s="17">
        <v>1618</v>
      </c>
      <c r="G182" s="18">
        <v>4283121.0600000005</v>
      </c>
    </row>
    <row r="183" spans="1:7" s="36" customFormat="1" ht="36" x14ac:dyDescent="0.25">
      <c r="A183" s="48"/>
      <c r="B183" s="49"/>
      <c r="C183" s="20"/>
      <c r="D183" s="15" t="s">
        <v>55</v>
      </c>
      <c r="E183" s="16" t="s">
        <v>56</v>
      </c>
      <c r="F183" s="17">
        <v>26</v>
      </c>
      <c r="G183" s="18">
        <v>152947.85999999999</v>
      </c>
    </row>
    <row r="184" spans="1:7" s="36" customFormat="1" x14ac:dyDescent="0.25">
      <c r="A184" s="48"/>
      <c r="B184" s="49"/>
      <c r="C184" s="20"/>
      <c r="D184" s="15" t="s">
        <v>75</v>
      </c>
      <c r="E184" s="16" t="s">
        <v>76</v>
      </c>
      <c r="F184" s="17">
        <v>350</v>
      </c>
      <c r="G184" s="18">
        <v>909352.5</v>
      </c>
    </row>
    <row r="185" spans="1:7" s="36" customFormat="1" ht="24" x14ac:dyDescent="0.25">
      <c r="A185" s="48"/>
      <c r="B185" s="49"/>
      <c r="C185" s="20"/>
      <c r="D185" s="15" t="s">
        <v>77</v>
      </c>
      <c r="E185" s="16" t="s">
        <v>78</v>
      </c>
      <c r="F185" s="17">
        <v>4</v>
      </c>
      <c r="G185" s="18">
        <v>23530.44</v>
      </c>
    </row>
    <row r="186" spans="1:7" s="36" customFormat="1" x14ac:dyDescent="0.25">
      <c r="A186" s="48"/>
      <c r="B186" s="49"/>
      <c r="C186" s="20"/>
      <c r="D186" s="15" t="s">
        <v>81</v>
      </c>
      <c r="E186" s="16" t="s">
        <v>82</v>
      </c>
      <c r="F186" s="17">
        <v>16</v>
      </c>
      <c r="G186" s="18">
        <v>47060.800000000003</v>
      </c>
    </row>
    <row r="187" spans="1:7" s="36" customFormat="1" x14ac:dyDescent="0.25">
      <c r="A187" s="48"/>
      <c r="B187" s="49"/>
      <c r="C187" s="20"/>
      <c r="D187" s="15" t="s">
        <v>83</v>
      </c>
      <c r="E187" s="16" t="s">
        <v>84</v>
      </c>
      <c r="F187" s="17">
        <v>1</v>
      </c>
      <c r="G187" s="18">
        <v>2941.3</v>
      </c>
    </row>
    <row r="188" spans="1:7" s="36" customFormat="1" ht="24" x14ac:dyDescent="0.25">
      <c r="A188" s="48"/>
      <c r="B188" s="49"/>
      <c r="C188" s="20"/>
      <c r="D188" s="15" t="s">
        <v>89</v>
      </c>
      <c r="E188" s="16" t="s">
        <v>90</v>
      </c>
      <c r="F188" s="17">
        <v>2</v>
      </c>
      <c r="G188" s="18">
        <v>7255.22</v>
      </c>
    </row>
    <row r="189" spans="1:7" s="36" customFormat="1" ht="36" x14ac:dyDescent="0.25">
      <c r="A189" s="48"/>
      <c r="B189" s="49"/>
      <c r="C189" s="20"/>
      <c r="D189" s="15" t="s">
        <v>95</v>
      </c>
      <c r="E189" s="16" t="s">
        <v>96</v>
      </c>
      <c r="F189" s="17">
        <v>132</v>
      </c>
      <c r="G189" s="18">
        <v>841213.55999999994</v>
      </c>
    </row>
    <row r="190" spans="1:7" s="36" customFormat="1" x14ac:dyDescent="0.25">
      <c r="A190" s="48"/>
      <c r="B190" s="49"/>
      <c r="C190" s="50" t="s">
        <v>306</v>
      </c>
      <c r="D190" s="51"/>
      <c r="E190" s="51"/>
      <c r="F190" s="52">
        <v>2248</v>
      </c>
      <c r="G190" s="53">
        <v>6570376.6800000006</v>
      </c>
    </row>
    <row r="191" spans="1:7" s="36" customFormat="1" ht="24" x14ac:dyDescent="0.25">
      <c r="A191" s="46">
        <v>15</v>
      </c>
      <c r="B191" s="47">
        <v>4635</v>
      </c>
      <c r="C191" s="16" t="s">
        <v>307</v>
      </c>
      <c r="D191" s="15" t="s">
        <v>15</v>
      </c>
      <c r="E191" s="16" t="s">
        <v>16</v>
      </c>
      <c r="F191" s="17">
        <v>1</v>
      </c>
      <c r="G191" s="18">
        <v>3000</v>
      </c>
    </row>
    <row r="192" spans="1:7" s="36" customFormat="1" x14ac:dyDescent="0.25">
      <c r="A192" s="48"/>
      <c r="B192" s="49"/>
      <c r="C192" s="20"/>
      <c r="D192" s="15" t="s">
        <v>17</v>
      </c>
      <c r="E192" s="16" t="s">
        <v>18</v>
      </c>
      <c r="F192" s="17">
        <v>1</v>
      </c>
      <c r="G192" s="18">
        <v>6000</v>
      </c>
    </row>
    <row r="193" spans="1:7" s="36" customFormat="1" x14ac:dyDescent="0.25">
      <c r="A193" s="48"/>
      <c r="B193" s="49"/>
      <c r="C193" s="20"/>
      <c r="D193" s="15" t="s">
        <v>19</v>
      </c>
      <c r="E193" s="16" t="s">
        <v>20</v>
      </c>
      <c r="F193" s="17">
        <v>4</v>
      </c>
      <c r="G193" s="18">
        <v>12000</v>
      </c>
    </row>
    <row r="194" spans="1:7" s="36" customFormat="1" ht="36" x14ac:dyDescent="0.25">
      <c r="A194" s="48"/>
      <c r="B194" s="49"/>
      <c r="C194" s="20"/>
      <c r="D194" s="15" t="s">
        <v>21</v>
      </c>
      <c r="E194" s="16" t="s">
        <v>22</v>
      </c>
      <c r="F194" s="17">
        <v>1</v>
      </c>
      <c r="G194" s="18">
        <v>6000</v>
      </c>
    </row>
    <row r="195" spans="1:7" s="36" customFormat="1" x14ac:dyDescent="0.25">
      <c r="A195" s="48"/>
      <c r="B195" s="49"/>
      <c r="C195" s="20"/>
      <c r="D195" s="15" t="s">
        <v>23</v>
      </c>
      <c r="E195" s="16" t="s">
        <v>24</v>
      </c>
      <c r="F195" s="17">
        <v>2</v>
      </c>
      <c r="G195" s="18">
        <v>6000</v>
      </c>
    </row>
    <row r="196" spans="1:7" s="36" customFormat="1" x14ac:dyDescent="0.25">
      <c r="A196" s="48"/>
      <c r="B196" s="49"/>
      <c r="C196" s="20"/>
      <c r="D196" s="15" t="s">
        <v>25</v>
      </c>
      <c r="E196" s="16" t="s">
        <v>26</v>
      </c>
      <c r="F196" s="17">
        <v>1</v>
      </c>
      <c r="G196" s="18">
        <v>3000</v>
      </c>
    </row>
    <row r="197" spans="1:7" s="36" customFormat="1" ht="24" x14ac:dyDescent="0.25">
      <c r="A197" s="48"/>
      <c r="B197" s="49"/>
      <c r="C197" s="20"/>
      <c r="D197" s="15" t="s">
        <v>29</v>
      </c>
      <c r="E197" s="16" t="s">
        <v>30</v>
      </c>
      <c r="F197" s="17">
        <v>165</v>
      </c>
      <c r="G197" s="18">
        <v>495000</v>
      </c>
    </row>
    <row r="198" spans="1:7" s="36" customFormat="1" x14ac:dyDescent="0.25">
      <c r="A198" s="48"/>
      <c r="B198" s="49"/>
      <c r="C198" s="20"/>
      <c r="D198" s="15" t="s">
        <v>33</v>
      </c>
      <c r="E198" s="16" t="s">
        <v>34</v>
      </c>
      <c r="F198" s="17">
        <v>2</v>
      </c>
      <c r="G198" s="18">
        <v>6000</v>
      </c>
    </row>
    <row r="199" spans="1:7" s="36" customFormat="1" ht="25.5" customHeight="1" x14ac:dyDescent="0.25">
      <c r="A199" s="48"/>
      <c r="B199" s="49"/>
      <c r="C199" s="20"/>
      <c r="D199" s="15" t="s">
        <v>35</v>
      </c>
      <c r="E199" s="16" t="s">
        <v>36</v>
      </c>
      <c r="F199" s="17">
        <v>2</v>
      </c>
      <c r="G199" s="18">
        <v>6000</v>
      </c>
    </row>
    <row r="200" spans="1:7" s="36" customFormat="1" x14ac:dyDescent="0.25">
      <c r="A200" s="48"/>
      <c r="B200" s="49"/>
      <c r="C200" s="20"/>
      <c r="D200" s="15" t="s">
        <v>37</v>
      </c>
      <c r="E200" s="16" t="s">
        <v>38</v>
      </c>
      <c r="F200" s="17">
        <v>33</v>
      </c>
      <c r="G200" s="18">
        <v>99000</v>
      </c>
    </row>
    <row r="201" spans="1:7" s="36" customFormat="1" ht="12" customHeight="1" x14ac:dyDescent="0.25">
      <c r="A201" s="48"/>
      <c r="B201" s="49"/>
      <c r="C201" s="20"/>
      <c r="D201" s="15" t="s">
        <v>43</v>
      </c>
      <c r="E201" s="16" t="s">
        <v>44</v>
      </c>
      <c r="F201" s="17">
        <v>1</v>
      </c>
      <c r="G201" s="18">
        <v>3000</v>
      </c>
    </row>
    <row r="202" spans="1:7" s="36" customFormat="1" x14ac:dyDescent="0.25">
      <c r="A202" s="48"/>
      <c r="B202" s="49"/>
      <c r="C202" s="20"/>
      <c r="D202" s="15" t="s">
        <v>47</v>
      </c>
      <c r="E202" s="16" t="s">
        <v>48</v>
      </c>
      <c r="F202" s="17">
        <v>107</v>
      </c>
      <c r="G202" s="18">
        <v>321000</v>
      </c>
    </row>
    <row r="203" spans="1:7" s="36" customFormat="1" x14ac:dyDescent="0.25">
      <c r="A203" s="48"/>
      <c r="B203" s="49"/>
      <c r="C203" s="20"/>
      <c r="D203" s="15" t="s">
        <v>49</v>
      </c>
      <c r="E203" s="16" t="s">
        <v>50</v>
      </c>
      <c r="F203" s="17">
        <v>11</v>
      </c>
      <c r="G203" s="18">
        <v>33000</v>
      </c>
    </row>
    <row r="204" spans="1:7" s="36" customFormat="1" ht="24" x14ac:dyDescent="0.25">
      <c r="A204" s="48"/>
      <c r="B204" s="49"/>
      <c r="C204" s="20"/>
      <c r="D204" s="15" t="s">
        <v>51</v>
      </c>
      <c r="E204" s="16" t="s">
        <v>52</v>
      </c>
      <c r="F204" s="17">
        <v>10</v>
      </c>
      <c r="G204" s="18">
        <v>60000</v>
      </c>
    </row>
    <row r="205" spans="1:7" s="36" customFormat="1" x14ac:dyDescent="0.25">
      <c r="A205" s="48"/>
      <c r="B205" s="49"/>
      <c r="C205" s="20"/>
      <c r="D205" s="15" t="s">
        <v>53</v>
      </c>
      <c r="E205" s="16" t="s">
        <v>54</v>
      </c>
      <c r="F205" s="17">
        <v>797</v>
      </c>
      <c r="G205" s="18">
        <v>2151900</v>
      </c>
    </row>
    <row r="206" spans="1:7" s="36" customFormat="1" ht="36" x14ac:dyDescent="0.25">
      <c r="A206" s="48"/>
      <c r="B206" s="49"/>
      <c r="C206" s="20"/>
      <c r="D206" s="15" t="s">
        <v>55</v>
      </c>
      <c r="E206" s="16" t="s">
        <v>56</v>
      </c>
      <c r="F206" s="17">
        <v>130</v>
      </c>
      <c r="G206" s="18">
        <v>780000</v>
      </c>
    </row>
    <row r="207" spans="1:7" s="36" customFormat="1" ht="24" x14ac:dyDescent="0.25">
      <c r="A207" s="48"/>
      <c r="B207" s="49"/>
      <c r="C207" s="20"/>
      <c r="D207" s="15" t="s">
        <v>65</v>
      </c>
      <c r="E207" s="16" t="s">
        <v>66</v>
      </c>
      <c r="F207" s="17">
        <v>2</v>
      </c>
      <c r="G207" s="18">
        <v>6000</v>
      </c>
    </row>
    <row r="208" spans="1:7" s="36" customFormat="1" ht="24" x14ac:dyDescent="0.25">
      <c r="A208" s="48"/>
      <c r="B208" s="49"/>
      <c r="C208" s="20"/>
      <c r="D208" s="15" t="s">
        <v>67</v>
      </c>
      <c r="E208" s="16" t="s">
        <v>68</v>
      </c>
      <c r="F208" s="17">
        <v>27</v>
      </c>
      <c r="G208" s="18">
        <v>153900</v>
      </c>
    </row>
    <row r="209" spans="1:7" s="36" customFormat="1" x14ac:dyDescent="0.25">
      <c r="A209" s="48"/>
      <c r="B209" s="49"/>
      <c r="C209" s="20"/>
      <c r="D209" s="15" t="s">
        <v>69</v>
      </c>
      <c r="E209" s="16" t="s">
        <v>70</v>
      </c>
      <c r="F209" s="17">
        <v>4</v>
      </c>
      <c r="G209" s="18">
        <v>12000</v>
      </c>
    </row>
    <row r="210" spans="1:7" s="36" customFormat="1" ht="24" x14ac:dyDescent="0.25">
      <c r="A210" s="48"/>
      <c r="B210" s="49"/>
      <c r="C210" s="20"/>
      <c r="D210" s="15" t="s">
        <v>71</v>
      </c>
      <c r="E210" s="16" t="s">
        <v>72</v>
      </c>
      <c r="F210" s="17">
        <v>14</v>
      </c>
      <c r="G210" s="18">
        <v>84000</v>
      </c>
    </row>
    <row r="211" spans="1:7" s="36" customFormat="1" x14ac:dyDescent="0.25">
      <c r="A211" s="48"/>
      <c r="B211" s="49"/>
      <c r="C211" s="20"/>
      <c r="D211" s="15" t="s">
        <v>75</v>
      </c>
      <c r="E211" s="16" t="s">
        <v>76</v>
      </c>
      <c r="F211" s="17">
        <v>426</v>
      </c>
      <c r="G211" s="18">
        <v>1128900</v>
      </c>
    </row>
    <row r="212" spans="1:7" s="36" customFormat="1" ht="24" x14ac:dyDescent="0.25">
      <c r="A212" s="48"/>
      <c r="B212" s="49"/>
      <c r="C212" s="20"/>
      <c r="D212" s="15" t="s">
        <v>77</v>
      </c>
      <c r="E212" s="16" t="s">
        <v>78</v>
      </c>
      <c r="F212" s="17">
        <v>23</v>
      </c>
      <c r="G212" s="18">
        <v>138000</v>
      </c>
    </row>
    <row r="213" spans="1:7" s="36" customFormat="1" x14ac:dyDescent="0.25">
      <c r="A213" s="48"/>
      <c r="B213" s="49"/>
      <c r="C213" s="20"/>
      <c r="D213" s="15" t="s">
        <v>81</v>
      </c>
      <c r="E213" s="16" t="s">
        <v>82</v>
      </c>
      <c r="F213" s="17">
        <v>37</v>
      </c>
      <c r="G213" s="18">
        <v>111000</v>
      </c>
    </row>
    <row r="214" spans="1:7" s="36" customFormat="1" ht="24" x14ac:dyDescent="0.25">
      <c r="A214" s="48"/>
      <c r="B214" s="49"/>
      <c r="C214" s="20"/>
      <c r="D214" s="15" t="s">
        <v>89</v>
      </c>
      <c r="E214" s="16" t="s">
        <v>90</v>
      </c>
      <c r="F214" s="17">
        <v>115</v>
      </c>
      <c r="G214" s="18">
        <v>425500</v>
      </c>
    </row>
    <row r="215" spans="1:7" s="36" customFormat="1" ht="36" x14ac:dyDescent="0.25">
      <c r="A215" s="48"/>
      <c r="B215" s="49"/>
      <c r="C215" s="20"/>
      <c r="D215" s="15" t="s">
        <v>95</v>
      </c>
      <c r="E215" s="16" t="s">
        <v>96</v>
      </c>
      <c r="F215" s="17">
        <v>416</v>
      </c>
      <c r="G215" s="18">
        <v>2704000</v>
      </c>
    </row>
    <row r="216" spans="1:7" s="36" customFormat="1" x14ac:dyDescent="0.25">
      <c r="A216" s="48"/>
      <c r="B216" s="49"/>
      <c r="C216" s="50" t="s">
        <v>308</v>
      </c>
      <c r="D216" s="51"/>
      <c r="E216" s="51"/>
      <c r="F216" s="52">
        <v>2332</v>
      </c>
      <c r="G216" s="53">
        <v>8754200</v>
      </c>
    </row>
    <row r="217" spans="1:7" s="36" customFormat="1" ht="24" x14ac:dyDescent="0.25">
      <c r="A217" s="46">
        <v>16</v>
      </c>
      <c r="B217" s="47">
        <v>4637</v>
      </c>
      <c r="C217" s="16" t="s">
        <v>309</v>
      </c>
      <c r="D217" s="15" t="s">
        <v>23</v>
      </c>
      <c r="E217" s="16" t="s">
        <v>24</v>
      </c>
      <c r="F217" s="17">
        <v>2</v>
      </c>
      <c r="G217" s="18">
        <v>5882.6</v>
      </c>
    </row>
    <row r="218" spans="1:7" s="36" customFormat="1" x14ac:dyDescent="0.25">
      <c r="A218" s="48"/>
      <c r="B218" s="49"/>
      <c r="C218" s="20"/>
      <c r="D218" s="15" t="s">
        <v>25</v>
      </c>
      <c r="E218" s="16" t="s">
        <v>26</v>
      </c>
      <c r="F218" s="17">
        <v>2</v>
      </c>
      <c r="G218" s="18">
        <v>5882.6</v>
      </c>
    </row>
    <row r="219" spans="1:7" s="36" customFormat="1" ht="24" x14ac:dyDescent="0.25">
      <c r="A219" s="48"/>
      <c r="B219" s="49"/>
      <c r="C219" s="20"/>
      <c r="D219" s="15" t="s">
        <v>29</v>
      </c>
      <c r="E219" s="16" t="s">
        <v>30</v>
      </c>
      <c r="F219" s="17">
        <v>32</v>
      </c>
      <c r="G219" s="18">
        <v>94121.600000000006</v>
      </c>
    </row>
    <row r="220" spans="1:7" s="36" customFormat="1" x14ac:dyDescent="0.25">
      <c r="A220" s="48"/>
      <c r="B220" s="49"/>
      <c r="C220" s="20"/>
      <c r="D220" s="15" t="s">
        <v>39</v>
      </c>
      <c r="E220" s="16" t="s">
        <v>40</v>
      </c>
      <c r="F220" s="17">
        <v>2</v>
      </c>
      <c r="G220" s="18">
        <v>5882.6</v>
      </c>
    </row>
    <row r="221" spans="1:7" s="36" customFormat="1" ht="25.5" customHeight="1" x14ac:dyDescent="0.25">
      <c r="A221" s="48"/>
      <c r="B221" s="49"/>
      <c r="C221" s="20"/>
      <c r="D221" s="15" t="s">
        <v>41</v>
      </c>
      <c r="E221" s="16" t="s">
        <v>42</v>
      </c>
      <c r="F221" s="17">
        <v>3</v>
      </c>
      <c r="G221" s="18">
        <v>8823.9000000000015</v>
      </c>
    </row>
    <row r="222" spans="1:7" s="36" customFormat="1" x14ac:dyDescent="0.25">
      <c r="A222" s="48"/>
      <c r="B222" s="49"/>
      <c r="C222" s="20"/>
      <c r="D222" s="15" t="s">
        <v>43</v>
      </c>
      <c r="E222" s="16" t="s">
        <v>44</v>
      </c>
      <c r="F222" s="17">
        <v>3</v>
      </c>
      <c r="G222" s="18">
        <v>8823.9000000000015</v>
      </c>
    </row>
    <row r="223" spans="1:7" s="36" customFormat="1" ht="24" x14ac:dyDescent="0.25">
      <c r="A223" s="48"/>
      <c r="B223" s="49"/>
      <c r="C223" s="20"/>
      <c r="D223" s="15" t="s">
        <v>45</v>
      </c>
      <c r="E223" s="16" t="s">
        <v>46</v>
      </c>
      <c r="F223" s="17">
        <v>3</v>
      </c>
      <c r="G223" s="18">
        <v>17647.829999999998</v>
      </c>
    </row>
    <row r="224" spans="1:7" s="36" customFormat="1" ht="12" customHeight="1" x14ac:dyDescent="0.25">
      <c r="A224" s="48"/>
      <c r="B224" s="49"/>
      <c r="C224" s="20"/>
      <c r="D224" s="15" t="s">
        <v>47</v>
      </c>
      <c r="E224" s="16" t="s">
        <v>48</v>
      </c>
      <c r="F224" s="17">
        <v>72</v>
      </c>
      <c r="G224" s="18">
        <v>211773.6</v>
      </c>
    </row>
    <row r="225" spans="1:7" s="36" customFormat="1" x14ac:dyDescent="0.25">
      <c r="A225" s="48"/>
      <c r="B225" s="49"/>
      <c r="C225" s="20"/>
      <c r="D225" s="15" t="s">
        <v>49</v>
      </c>
      <c r="E225" s="16" t="s">
        <v>50</v>
      </c>
      <c r="F225" s="17">
        <v>3</v>
      </c>
      <c r="G225" s="18">
        <v>8823.9000000000015</v>
      </c>
    </row>
    <row r="226" spans="1:7" s="36" customFormat="1" ht="12" customHeight="1" x14ac:dyDescent="0.25">
      <c r="A226" s="48"/>
      <c r="B226" s="49"/>
      <c r="C226" s="20"/>
      <c r="D226" s="15" t="s">
        <v>51</v>
      </c>
      <c r="E226" s="16" t="s">
        <v>52</v>
      </c>
      <c r="F226" s="17">
        <v>2</v>
      </c>
      <c r="G226" s="18">
        <v>11765.22</v>
      </c>
    </row>
    <row r="227" spans="1:7" s="36" customFormat="1" x14ac:dyDescent="0.25">
      <c r="A227" s="48"/>
      <c r="B227" s="49"/>
      <c r="C227" s="20"/>
      <c r="D227" s="15" t="s">
        <v>53</v>
      </c>
      <c r="E227" s="16" t="s">
        <v>54</v>
      </c>
      <c r="F227" s="17">
        <v>30</v>
      </c>
      <c r="G227" s="18">
        <v>79415.100000000006</v>
      </c>
    </row>
    <row r="228" spans="1:7" s="36" customFormat="1" ht="36" x14ac:dyDescent="0.25">
      <c r="A228" s="48"/>
      <c r="B228" s="49"/>
      <c r="C228" s="20"/>
      <c r="D228" s="15" t="s">
        <v>55</v>
      </c>
      <c r="E228" s="16" t="s">
        <v>56</v>
      </c>
      <c r="F228" s="17">
        <v>10</v>
      </c>
      <c r="G228" s="18">
        <v>58826.1</v>
      </c>
    </row>
    <row r="229" spans="1:7" s="36" customFormat="1" x14ac:dyDescent="0.25">
      <c r="A229" s="48"/>
      <c r="B229" s="49"/>
      <c r="C229" s="20"/>
      <c r="D229" s="15" t="s">
        <v>57</v>
      </c>
      <c r="E229" s="16" t="s">
        <v>58</v>
      </c>
      <c r="F229" s="17">
        <v>388</v>
      </c>
      <c r="G229" s="18">
        <v>1141224.4000000001</v>
      </c>
    </row>
    <row r="230" spans="1:7" s="36" customFormat="1" ht="24" x14ac:dyDescent="0.25">
      <c r="A230" s="48"/>
      <c r="B230" s="49"/>
      <c r="C230" s="20"/>
      <c r="D230" s="15" t="s">
        <v>61</v>
      </c>
      <c r="E230" s="16" t="s">
        <v>62</v>
      </c>
      <c r="F230" s="17">
        <v>3</v>
      </c>
      <c r="G230" s="18">
        <v>8823.9000000000015</v>
      </c>
    </row>
    <row r="231" spans="1:7" s="36" customFormat="1" x14ac:dyDescent="0.25">
      <c r="A231" s="48"/>
      <c r="B231" s="49"/>
      <c r="C231" s="20"/>
      <c r="D231" s="15" t="s">
        <v>63</v>
      </c>
      <c r="E231" s="16" t="s">
        <v>64</v>
      </c>
      <c r="F231" s="17">
        <v>3</v>
      </c>
      <c r="G231" s="18">
        <v>8823.9000000000015</v>
      </c>
    </row>
    <row r="232" spans="1:7" s="36" customFormat="1" ht="24" x14ac:dyDescent="0.25">
      <c r="A232" s="48"/>
      <c r="B232" s="49"/>
      <c r="C232" s="20"/>
      <c r="D232" s="15" t="s">
        <v>65</v>
      </c>
      <c r="E232" s="16" t="s">
        <v>66</v>
      </c>
      <c r="F232" s="17">
        <v>3</v>
      </c>
      <c r="G232" s="18">
        <v>8823.9000000000015</v>
      </c>
    </row>
    <row r="233" spans="1:7" s="36" customFormat="1" ht="24" x14ac:dyDescent="0.25">
      <c r="A233" s="48"/>
      <c r="B233" s="49"/>
      <c r="C233" s="20"/>
      <c r="D233" s="15" t="s">
        <v>67</v>
      </c>
      <c r="E233" s="16" t="s">
        <v>68</v>
      </c>
      <c r="F233" s="17">
        <v>16</v>
      </c>
      <c r="G233" s="18">
        <v>89415.679999999993</v>
      </c>
    </row>
    <row r="234" spans="1:7" s="36" customFormat="1" ht="26.25" customHeight="1" x14ac:dyDescent="0.25">
      <c r="A234" s="48"/>
      <c r="B234" s="49"/>
      <c r="C234" s="20"/>
      <c r="D234" s="15" t="s">
        <v>69</v>
      </c>
      <c r="E234" s="16" t="s">
        <v>70</v>
      </c>
      <c r="F234" s="17">
        <v>3</v>
      </c>
      <c r="G234" s="18">
        <v>8823.9000000000015</v>
      </c>
    </row>
    <row r="235" spans="1:7" s="36" customFormat="1" ht="24" x14ac:dyDescent="0.25">
      <c r="A235" s="48"/>
      <c r="B235" s="49"/>
      <c r="C235" s="20"/>
      <c r="D235" s="15" t="s">
        <v>71</v>
      </c>
      <c r="E235" s="16" t="s">
        <v>72</v>
      </c>
      <c r="F235" s="17">
        <v>2</v>
      </c>
      <c r="G235" s="18">
        <v>11765.22</v>
      </c>
    </row>
    <row r="236" spans="1:7" s="36" customFormat="1" x14ac:dyDescent="0.25">
      <c r="A236" s="48"/>
      <c r="B236" s="49"/>
      <c r="C236" s="20"/>
      <c r="D236" s="15" t="s">
        <v>75</v>
      </c>
      <c r="E236" s="16" t="s">
        <v>76</v>
      </c>
      <c r="F236" s="17">
        <v>78</v>
      </c>
      <c r="G236" s="18">
        <v>202655.7</v>
      </c>
    </row>
    <row r="237" spans="1:7" s="36" customFormat="1" ht="24" x14ac:dyDescent="0.25">
      <c r="A237" s="48"/>
      <c r="B237" s="49"/>
      <c r="C237" s="20"/>
      <c r="D237" s="15" t="s">
        <v>79</v>
      </c>
      <c r="E237" s="16" t="s">
        <v>80</v>
      </c>
      <c r="F237" s="17">
        <v>5</v>
      </c>
      <c r="G237" s="18">
        <v>29413.05</v>
      </c>
    </row>
    <row r="238" spans="1:7" s="36" customFormat="1" ht="24" x14ac:dyDescent="0.25">
      <c r="A238" s="48"/>
      <c r="B238" s="49"/>
      <c r="C238" s="20"/>
      <c r="D238" s="15" t="s">
        <v>85</v>
      </c>
      <c r="E238" s="16" t="s">
        <v>86</v>
      </c>
      <c r="F238" s="17">
        <v>3</v>
      </c>
      <c r="G238" s="18">
        <v>17647.829999999998</v>
      </c>
    </row>
    <row r="239" spans="1:7" s="36" customFormat="1" x14ac:dyDescent="0.25">
      <c r="A239" s="48"/>
      <c r="B239" s="49"/>
      <c r="C239" s="20"/>
      <c r="D239" s="15" t="s">
        <v>87</v>
      </c>
      <c r="E239" s="16" t="s">
        <v>88</v>
      </c>
      <c r="F239" s="17">
        <v>10</v>
      </c>
      <c r="G239" s="18">
        <v>29413</v>
      </c>
    </row>
    <row r="240" spans="1:7" s="36" customFormat="1" ht="24" x14ac:dyDescent="0.25">
      <c r="A240" s="48"/>
      <c r="B240" s="49"/>
      <c r="C240" s="20"/>
      <c r="D240" s="15" t="s">
        <v>89</v>
      </c>
      <c r="E240" s="16" t="s">
        <v>90</v>
      </c>
      <c r="F240" s="17">
        <v>15</v>
      </c>
      <c r="G240" s="18">
        <v>54414.15</v>
      </c>
    </row>
    <row r="241" spans="1:7" s="36" customFormat="1" ht="36" x14ac:dyDescent="0.25">
      <c r="A241" s="48"/>
      <c r="B241" s="49"/>
      <c r="C241" s="20"/>
      <c r="D241" s="15" t="s">
        <v>91</v>
      </c>
      <c r="E241" s="16" t="s">
        <v>92</v>
      </c>
      <c r="F241" s="17">
        <v>31</v>
      </c>
      <c r="G241" s="18">
        <v>197557.73</v>
      </c>
    </row>
    <row r="242" spans="1:7" s="36" customFormat="1" x14ac:dyDescent="0.25">
      <c r="A242" s="48"/>
      <c r="B242" s="49"/>
      <c r="C242" s="50" t="s">
        <v>310</v>
      </c>
      <c r="D242" s="51"/>
      <c r="E242" s="51"/>
      <c r="F242" s="52">
        <v>724</v>
      </c>
      <c r="G242" s="53">
        <v>2326471.3099999996</v>
      </c>
    </row>
    <row r="243" spans="1:7" s="36" customFormat="1" x14ac:dyDescent="0.25">
      <c r="A243" s="46">
        <v>17</v>
      </c>
      <c r="B243" s="47">
        <v>4638</v>
      </c>
      <c r="C243" s="16" t="s">
        <v>311</v>
      </c>
      <c r="D243" s="15" t="s">
        <v>15</v>
      </c>
      <c r="E243" s="16" t="s">
        <v>16</v>
      </c>
      <c r="F243" s="17">
        <v>3</v>
      </c>
      <c r="G243" s="18">
        <v>9000</v>
      </c>
    </row>
    <row r="244" spans="1:7" s="36" customFormat="1" ht="24" x14ac:dyDescent="0.25">
      <c r="A244" s="48"/>
      <c r="B244" s="49"/>
      <c r="C244" s="20"/>
      <c r="D244" s="15" t="s">
        <v>29</v>
      </c>
      <c r="E244" s="16" t="s">
        <v>30</v>
      </c>
      <c r="F244" s="17">
        <v>2</v>
      </c>
      <c r="G244" s="18">
        <v>6000</v>
      </c>
    </row>
    <row r="245" spans="1:7" s="36" customFormat="1" x14ac:dyDescent="0.25">
      <c r="A245" s="48"/>
      <c r="B245" s="49"/>
      <c r="C245" s="20"/>
      <c r="D245" s="15" t="s">
        <v>33</v>
      </c>
      <c r="E245" s="16" t="s">
        <v>34</v>
      </c>
      <c r="F245" s="17">
        <v>3</v>
      </c>
      <c r="G245" s="18">
        <v>9000</v>
      </c>
    </row>
    <row r="246" spans="1:7" s="36" customFormat="1" x14ac:dyDescent="0.25">
      <c r="A246" s="48"/>
      <c r="B246" s="49"/>
      <c r="C246" s="20"/>
      <c r="D246" s="15" t="s">
        <v>35</v>
      </c>
      <c r="E246" s="16" t="s">
        <v>36</v>
      </c>
      <c r="F246" s="17">
        <v>3</v>
      </c>
      <c r="G246" s="18">
        <v>9000</v>
      </c>
    </row>
    <row r="247" spans="1:7" s="36" customFormat="1" ht="25.5" customHeight="1" x14ac:dyDescent="0.25">
      <c r="A247" s="48"/>
      <c r="B247" s="49"/>
      <c r="C247" s="20"/>
      <c r="D247" s="15" t="s">
        <v>37</v>
      </c>
      <c r="E247" s="16" t="s">
        <v>38</v>
      </c>
      <c r="F247" s="17">
        <v>2</v>
      </c>
      <c r="G247" s="18">
        <v>6000</v>
      </c>
    </row>
    <row r="248" spans="1:7" s="36" customFormat="1" x14ac:dyDescent="0.25">
      <c r="A248" s="48"/>
      <c r="B248" s="49"/>
      <c r="C248" s="20"/>
      <c r="D248" s="15" t="s">
        <v>39</v>
      </c>
      <c r="E248" s="16" t="s">
        <v>40</v>
      </c>
      <c r="F248" s="17">
        <v>2</v>
      </c>
      <c r="G248" s="18">
        <v>6000</v>
      </c>
    </row>
    <row r="249" spans="1:7" s="36" customFormat="1" x14ac:dyDescent="0.25">
      <c r="A249" s="48"/>
      <c r="B249" s="49"/>
      <c r="C249" s="20"/>
      <c r="D249" s="15" t="s">
        <v>41</v>
      </c>
      <c r="E249" s="16" t="s">
        <v>42</v>
      </c>
      <c r="F249" s="17">
        <v>2</v>
      </c>
      <c r="G249" s="18">
        <v>6000</v>
      </c>
    </row>
    <row r="250" spans="1:7" s="36" customFormat="1" x14ac:dyDescent="0.25">
      <c r="A250" s="48"/>
      <c r="B250" s="49"/>
      <c r="C250" s="20"/>
      <c r="D250" s="15" t="s">
        <v>43</v>
      </c>
      <c r="E250" s="16" t="s">
        <v>44</v>
      </c>
      <c r="F250" s="17">
        <v>3</v>
      </c>
      <c r="G250" s="18">
        <v>9000</v>
      </c>
    </row>
    <row r="251" spans="1:7" s="36" customFormat="1" x14ac:dyDescent="0.25">
      <c r="A251" s="48"/>
      <c r="B251" s="49"/>
      <c r="C251" s="20"/>
      <c r="D251" s="15" t="s">
        <v>47</v>
      </c>
      <c r="E251" s="16" t="s">
        <v>48</v>
      </c>
      <c r="F251" s="17">
        <v>2</v>
      </c>
      <c r="G251" s="18">
        <v>6000</v>
      </c>
    </row>
    <row r="252" spans="1:7" s="36" customFormat="1" x14ac:dyDescent="0.25">
      <c r="A252" s="48"/>
      <c r="B252" s="49"/>
      <c r="C252" s="20"/>
      <c r="D252" s="15" t="s">
        <v>49</v>
      </c>
      <c r="E252" s="16" t="s">
        <v>50</v>
      </c>
      <c r="F252" s="17">
        <v>2</v>
      </c>
      <c r="G252" s="18">
        <v>6000</v>
      </c>
    </row>
    <row r="253" spans="1:7" s="36" customFormat="1" x14ac:dyDescent="0.25">
      <c r="A253" s="48"/>
      <c r="B253" s="49"/>
      <c r="C253" s="20"/>
      <c r="D253" s="15" t="s">
        <v>53</v>
      </c>
      <c r="E253" s="16" t="s">
        <v>54</v>
      </c>
      <c r="F253" s="17">
        <v>200</v>
      </c>
      <c r="G253" s="18">
        <v>540000</v>
      </c>
    </row>
    <row r="254" spans="1:7" s="36" customFormat="1" ht="36" x14ac:dyDescent="0.25">
      <c r="A254" s="48"/>
      <c r="B254" s="49"/>
      <c r="C254" s="20"/>
      <c r="D254" s="15" t="s">
        <v>55</v>
      </c>
      <c r="E254" s="16" t="s">
        <v>56</v>
      </c>
      <c r="F254" s="17">
        <v>3</v>
      </c>
      <c r="G254" s="18">
        <v>18000</v>
      </c>
    </row>
    <row r="255" spans="1:7" s="36" customFormat="1" x14ac:dyDescent="0.25">
      <c r="A255" s="48"/>
      <c r="B255" s="49"/>
      <c r="C255" s="20"/>
      <c r="D255" s="15" t="s">
        <v>59</v>
      </c>
      <c r="E255" s="16" t="s">
        <v>60</v>
      </c>
      <c r="F255" s="17">
        <v>2</v>
      </c>
      <c r="G255" s="18">
        <v>6000</v>
      </c>
    </row>
    <row r="256" spans="1:7" s="36" customFormat="1" ht="24" x14ac:dyDescent="0.25">
      <c r="A256" s="48"/>
      <c r="B256" s="49"/>
      <c r="C256" s="20"/>
      <c r="D256" s="15" t="s">
        <v>67</v>
      </c>
      <c r="E256" s="16" t="s">
        <v>68</v>
      </c>
      <c r="F256" s="17">
        <v>2</v>
      </c>
      <c r="G256" s="18">
        <v>11400</v>
      </c>
    </row>
    <row r="257" spans="1:7" s="36" customFormat="1" ht="24" x14ac:dyDescent="0.25">
      <c r="A257" s="48"/>
      <c r="B257" s="49"/>
      <c r="C257" s="20"/>
      <c r="D257" s="15" t="s">
        <v>71</v>
      </c>
      <c r="E257" s="16" t="s">
        <v>72</v>
      </c>
      <c r="F257" s="17">
        <v>2</v>
      </c>
      <c r="G257" s="18">
        <v>12000</v>
      </c>
    </row>
    <row r="258" spans="1:7" s="36" customFormat="1" ht="25.5" customHeight="1" x14ac:dyDescent="0.25">
      <c r="A258" s="48"/>
      <c r="B258" s="49"/>
      <c r="C258" s="20"/>
      <c r="D258" s="15" t="s">
        <v>75</v>
      </c>
      <c r="E258" s="16" t="s">
        <v>76</v>
      </c>
      <c r="F258" s="17">
        <v>47</v>
      </c>
      <c r="G258" s="18">
        <v>124550</v>
      </c>
    </row>
    <row r="259" spans="1:7" s="36" customFormat="1" ht="24" x14ac:dyDescent="0.25">
      <c r="A259" s="48"/>
      <c r="B259" s="49"/>
      <c r="C259" s="20"/>
      <c r="D259" s="15" t="s">
        <v>77</v>
      </c>
      <c r="E259" s="16" t="s">
        <v>78</v>
      </c>
      <c r="F259" s="17">
        <v>3</v>
      </c>
      <c r="G259" s="18">
        <v>18000</v>
      </c>
    </row>
    <row r="260" spans="1:7" s="36" customFormat="1" x14ac:dyDescent="0.25">
      <c r="A260" s="48"/>
      <c r="B260" s="49"/>
      <c r="C260" s="20"/>
      <c r="D260" s="15" t="s">
        <v>81</v>
      </c>
      <c r="E260" s="16" t="s">
        <v>82</v>
      </c>
      <c r="F260" s="17">
        <v>3</v>
      </c>
      <c r="G260" s="18">
        <v>9000</v>
      </c>
    </row>
    <row r="261" spans="1:7" s="36" customFormat="1" x14ac:dyDescent="0.25">
      <c r="A261" s="48"/>
      <c r="B261" s="49"/>
      <c r="C261" s="20"/>
      <c r="D261" s="15" t="s">
        <v>83</v>
      </c>
      <c r="E261" s="16" t="s">
        <v>84</v>
      </c>
      <c r="F261" s="17">
        <v>1</v>
      </c>
      <c r="G261" s="18">
        <v>3000</v>
      </c>
    </row>
    <row r="262" spans="1:7" s="36" customFormat="1" ht="24" x14ac:dyDescent="0.25">
      <c r="A262" s="48"/>
      <c r="B262" s="49"/>
      <c r="C262" s="20"/>
      <c r="D262" s="15" t="s">
        <v>85</v>
      </c>
      <c r="E262" s="16" t="s">
        <v>86</v>
      </c>
      <c r="F262" s="17">
        <v>3</v>
      </c>
      <c r="G262" s="18">
        <v>18000</v>
      </c>
    </row>
    <row r="263" spans="1:7" s="36" customFormat="1" x14ac:dyDescent="0.25">
      <c r="A263" s="48"/>
      <c r="B263" s="49"/>
      <c r="C263" s="20"/>
      <c r="D263" s="15" t="s">
        <v>87</v>
      </c>
      <c r="E263" s="16" t="s">
        <v>88</v>
      </c>
      <c r="F263" s="17">
        <v>4</v>
      </c>
      <c r="G263" s="18">
        <v>12000</v>
      </c>
    </row>
    <row r="264" spans="1:7" s="36" customFormat="1" ht="25.5" customHeight="1" x14ac:dyDescent="0.25">
      <c r="A264" s="48"/>
      <c r="B264" s="49"/>
      <c r="C264" s="20"/>
      <c r="D264" s="15" t="s">
        <v>89</v>
      </c>
      <c r="E264" s="16" t="s">
        <v>90</v>
      </c>
      <c r="F264" s="17">
        <v>4</v>
      </c>
      <c r="G264" s="18">
        <v>14800</v>
      </c>
    </row>
    <row r="265" spans="1:7" s="36" customFormat="1" ht="36" x14ac:dyDescent="0.25">
      <c r="A265" s="48"/>
      <c r="B265" s="49"/>
      <c r="C265" s="20"/>
      <c r="D265" s="15" t="s">
        <v>91</v>
      </c>
      <c r="E265" s="16" t="s">
        <v>92</v>
      </c>
      <c r="F265" s="17">
        <v>6</v>
      </c>
      <c r="G265" s="18">
        <v>39000</v>
      </c>
    </row>
    <row r="266" spans="1:7" s="36" customFormat="1" x14ac:dyDescent="0.25">
      <c r="A266" s="48"/>
      <c r="B266" s="49"/>
      <c r="C266" s="50" t="s">
        <v>312</v>
      </c>
      <c r="D266" s="51"/>
      <c r="E266" s="51"/>
      <c r="F266" s="52">
        <v>304</v>
      </c>
      <c r="G266" s="53">
        <v>897750</v>
      </c>
    </row>
    <row r="267" spans="1:7" s="36" customFormat="1" ht="24" x14ac:dyDescent="0.25">
      <c r="A267" s="46">
        <v>18</v>
      </c>
      <c r="B267" s="47">
        <v>4639</v>
      </c>
      <c r="C267" s="16" t="s">
        <v>313</v>
      </c>
      <c r="D267" s="15" t="s">
        <v>29</v>
      </c>
      <c r="E267" s="16" t="s">
        <v>30</v>
      </c>
      <c r="F267" s="17">
        <v>6</v>
      </c>
      <c r="G267" s="18">
        <v>18000</v>
      </c>
    </row>
    <row r="268" spans="1:7" s="36" customFormat="1" x14ac:dyDescent="0.25">
      <c r="A268" s="48"/>
      <c r="B268" s="49"/>
      <c r="C268" s="20"/>
      <c r="D268" s="15" t="s">
        <v>35</v>
      </c>
      <c r="E268" s="16" t="s">
        <v>36</v>
      </c>
      <c r="F268" s="17">
        <v>2</v>
      </c>
      <c r="G268" s="18">
        <v>6000</v>
      </c>
    </row>
    <row r="269" spans="1:7" s="36" customFormat="1" x14ac:dyDescent="0.25">
      <c r="A269" s="48"/>
      <c r="B269" s="49"/>
      <c r="C269" s="20"/>
      <c r="D269" s="15" t="s">
        <v>37</v>
      </c>
      <c r="E269" s="16" t="s">
        <v>38</v>
      </c>
      <c r="F269" s="17">
        <v>3</v>
      </c>
      <c r="G269" s="18">
        <v>9000</v>
      </c>
    </row>
    <row r="270" spans="1:7" s="36" customFormat="1" x14ac:dyDescent="0.25">
      <c r="A270" s="48"/>
      <c r="B270" s="49"/>
      <c r="C270" s="20"/>
      <c r="D270" s="15" t="s">
        <v>47</v>
      </c>
      <c r="E270" s="16" t="s">
        <v>48</v>
      </c>
      <c r="F270" s="17">
        <v>4</v>
      </c>
      <c r="G270" s="18">
        <v>12000</v>
      </c>
    </row>
    <row r="271" spans="1:7" s="36" customFormat="1" ht="36" x14ac:dyDescent="0.25">
      <c r="A271" s="48"/>
      <c r="B271" s="49"/>
      <c r="C271" s="20"/>
      <c r="D271" s="15" t="s">
        <v>55</v>
      </c>
      <c r="E271" s="16" t="s">
        <v>56</v>
      </c>
      <c r="F271" s="17">
        <v>2</v>
      </c>
      <c r="G271" s="18">
        <v>12000</v>
      </c>
    </row>
    <row r="272" spans="1:7" s="36" customFormat="1" ht="27" customHeight="1" x14ac:dyDescent="0.25">
      <c r="A272" s="48"/>
      <c r="B272" s="49"/>
      <c r="C272" s="20"/>
      <c r="D272" s="15" t="s">
        <v>57</v>
      </c>
      <c r="E272" s="16" t="s">
        <v>58</v>
      </c>
      <c r="F272" s="17">
        <v>32</v>
      </c>
      <c r="G272" s="18">
        <v>96000</v>
      </c>
    </row>
    <row r="273" spans="1:7" s="36" customFormat="1" x14ac:dyDescent="0.25">
      <c r="A273" s="48"/>
      <c r="B273" s="49"/>
      <c r="C273" s="20"/>
      <c r="D273" s="15" t="s">
        <v>73</v>
      </c>
      <c r="E273" s="16" t="s">
        <v>74</v>
      </c>
      <c r="F273" s="17">
        <v>3</v>
      </c>
      <c r="G273" s="18">
        <v>9000</v>
      </c>
    </row>
    <row r="274" spans="1:7" s="36" customFormat="1" x14ac:dyDescent="0.25">
      <c r="A274" s="48"/>
      <c r="B274" s="49"/>
      <c r="C274" s="20"/>
      <c r="D274" s="15" t="s">
        <v>75</v>
      </c>
      <c r="E274" s="16" t="s">
        <v>76</v>
      </c>
      <c r="F274" s="17">
        <v>12</v>
      </c>
      <c r="G274" s="18">
        <v>31800</v>
      </c>
    </row>
    <row r="275" spans="1:7" s="36" customFormat="1" ht="24" x14ac:dyDescent="0.25">
      <c r="A275" s="48"/>
      <c r="B275" s="49"/>
      <c r="C275" s="20"/>
      <c r="D275" s="15" t="s">
        <v>77</v>
      </c>
      <c r="E275" s="16" t="s">
        <v>78</v>
      </c>
      <c r="F275" s="17">
        <v>2</v>
      </c>
      <c r="G275" s="18">
        <v>12000</v>
      </c>
    </row>
    <row r="276" spans="1:7" s="36" customFormat="1" ht="24" x14ac:dyDescent="0.25">
      <c r="A276" s="48"/>
      <c r="B276" s="49"/>
      <c r="C276" s="20"/>
      <c r="D276" s="15" t="s">
        <v>85</v>
      </c>
      <c r="E276" s="16" t="s">
        <v>86</v>
      </c>
      <c r="F276" s="17">
        <v>2</v>
      </c>
      <c r="G276" s="18">
        <v>12000</v>
      </c>
    </row>
    <row r="277" spans="1:7" s="36" customFormat="1" x14ac:dyDescent="0.25">
      <c r="A277" s="48"/>
      <c r="B277" s="49"/>
      <c r="C277" s="20"/>
      <c r="D277" s="15" t="s">
        <v>87</v>
      </c>
      <c r="E277" s="16" t="s">
        <v>88</v>
      </c>
      <c r="F277" s="17">
        <v>2</v>
      </c>
      <c r="G277" s="18">
        <v>6000</v>
      </c>
    </row>
    <row r="278" spans="1:7" s="36" customFormat="1" ht="24" x14ac:dyDescent="0.25">
      <c r="A278" s="48"/>
      <c r="B278" s="49"/>
      <c r="C278" s="20"/>
      <c r="D278" s="15" t="s">
        <v>89</v>
      </c>
      <c r="E278" s="16" t="s">
        <v>90</v>
      </c>
      <c r="F278" s="17">
        <v>2</v>
      </c>
      <c r="G278" s="18">
        <v>7400</v>
      </c>
    </row>
    <row r="279" spans="1:7" s="36" customFormat="1" ht="36" x14ac:dyDescent="0.25">
      <c r="A279" s="48"/>
      <c r="B279" s="49"/>
      <c r="C279" s="20"/>
      <c r="D279" s="15" t="s">
        <v>91</v>
      </c>
      <c r="E279" s="16" t="s">
        <v>92</v>
      </c>
      <c r="F279" s="17">
        <v>4</v>
      </c>
      <c r="G279" s="18">
        <v>26000</v>
      </c>
    </row>
    <row r="280" spans="1:7" s="36" customFormat="1" x14ac:dyDescent="0.25">
      <c r="A280" s="48"/>
      <c r="B280" s="49"/>
      <c r="C280" s="50" t="s">
        <v>314</v>
      </c>
      <c r="D280" s="51"/>
      <c r="E280" s="51"/>
      <c r="F280" s="52">
        <v>76</v>
      </c>
      <c r="G280" s="53">
        <v>257200</v>
      </c>
    </row>
    <row r="281" spans="1:7" s="36" customFormat="1" x14ac:dyDescent="0.25">
      <c r="A281" s="46">
        <v>19</v>
      </c>
      <c r="B281" s="47">
        <v>4640</v>
      </c>
      <c r="C281" s="16" t="s">
        <v>315</v>
      </c>
      <c r="D281" s="15" t="s">
        <v>23</v>
      </c>
      <c r="E281" s="16" t="s">
        <v>24</v>
      </c>
      <c r="F281" s="17">
        <v>2</v>
      </c>
      <c r="G281" s="18">
        <v>5882.6</v>
      </c>
    </row>
    <row r="282" spans="1:7" s="36" customFormat="1" ht="24" x14ac:dyDescent="0.25">
      <c r="A282" s="48"/>
      <c r="B282" s="49"/>
      <c r="C282" s="20"/>
      <c r="D282" s="15" t="s">
        <v>29</v>
      </c>
      <c r="E282" s="16" t="s">
        <v>30</v>
      </c>
      <c r="F282" s="17">
        <v>16</v>
      </c>
      <c r="G282" s="18">
        <v>47060.800000000003</v>
      </c>
    </row>
    <row r="283" spans="1:7" s="36" customFormat="1" x14ac:dyDescent="0.25">
      <c r="A283" s="48"/>
      <c r="B283" s="49"/>
      <c r="C283" s="20"/>
      <c r="D283" s="15" t="s">
        <v>35</v>
      </c>
      <c r="E283" s="16" t="s">
        <v>36</v>
      </c>
      <c r="F283" s="17">
        <v>4</v>
      </c>
      <c r="G283" s="18">
        <v>11765.2</v>
      </c>
    </row>
    <row r="284" spans="1:7" s="36" customFormat="1" x14ac:dyDescent="0.25">
      <c r="A284" s="48"/>
      <c r="B284" s="49"/>
      <c r="C284" s="20"/>
      <c r="D284" s="15" t="s">
        <v>41</v>
      </c>
      <c r="E284" s="16" t="s">
        <v>42</v>
      </c>
      <c r="F284" s="17">
        <v>2</v>
      </c>
      <c r="G284" s="18">
        <v>5882.6</v>
      </c>
    </row>
    <row r="285" spans="1:7" s="36" customFormat="1" x14ac:dyDescent="0.25">
      <c r="A285" s="48"/>
      <c r="B285" s="49"/>
      <c r="C285" s="20"/>
      <c r="D285" s="15" t="s">
        <v>47</v>
      </c>
      <c r="E285" s="16" t="s">
        <v>48</v>
      </c>
      <c r="F285" s="17">
        <v>8</v>
      </c>
      <c r="G285" s="18">
        <v>23530.400000000001</v>
      </c>
    </row>
    <row r="286" spans="1:7" s="36" customFormat="1" x14ac:dyDescent="0.25">
      <c r="A286" s="48"/>
      <c r="B286" s="49"/>
      <c r="C286" s="20"/>
      <c r="D286" s="15" t="s">
        <v>53</v>
      </c>
      <c r="E286" s="16" t="s">
        <v>54</v>
      </c>
      <c r="F286" s="17">
        <v>288</v>
      </c>
      <c r="G286" s="18">
        <v>762384.96</v>
      </c>
    </row>
    <row r="287" spans="1:7" s="36" customFormat="1" x14ac:dyDescent="0.25">
      <c r="A287" s="48"/>
      <c r="B287" s="49"/>
      <c r="C287" s="20"/>
      <c r="D287" s="15" t="s">
        <v>75</v>
      </c>
      <c r="E287" s="16" t="s">
        <v>76</v>
      </c>
      <c r="F287" s="17">
        <v>190</v>
      </c>
      <c r="G287" s="18">
        <v>493648.5</v>
      </c>
    </row>
    <row r="288" spans="1:7" s="36" customFormat="1" x14ac:dyDescent="0.25">
      <c r="A288" s="48"/>
      <c r="B288" s="49"/>
      <c r="C288" s="20"/>
      <c r="D288" s="15" t="s">
        <v>81</v>
      </c>
      <c r="E288" s="16" t="s">
        <v>82</v>
      </c>
      <c r="F288" s="17">
        <v>6</v>
      </c>
      <c r="G288" s="18">
        <v>17647.800000000003</v>
      </c>
    </row>
    <row r="289" spans="1:7" s="36" customFormat="1" ht="24" x14ac:dyDescent="0.25">
      <c r="A289" s="48"/>
      <c r="B289" s="49"/>
      <c r="C289" s="20"/>
      <c r="D289" s="15" t="s">
        <v>85</v>
      </c>
      <c r="E289" s="16" t="s">
        <v>86</v>
      </c>
      <c r="F289" s="17">
        <v>6</v>
      </c>
      <c r="G289" s="18">
        <v>35295.659999999996</v>
      </c>
    </row>
    <row r="290" spans="1:7" s="36" customFormat="1" x14ac:dyDescent="0.25">
      <c r="A290" s="48"/>
      <c r="B290" s="49"/>
      <c r="C290" s="20"/>
      <c r="D290" s="15" t="s">
        <v>87</v>
      </c>
      <c r="E290" s="16" t="s">
        <v>88</v>
      </c>
      <c r="F290" s="17">
        <v>3</v>
      </c>
      <c r="G290" s="18">
        <v>8823.9000000000015</v>
      </c>
    </row>
    <row r="291" spans="1:7" s="36" customFormat="1" ht="24" x14ac:dyDescent="0.25">
      <c r="A291" s="48"/>
      <c r="B291" s="49"/>
      <c r="C291" s="20"/>
      <c r="D291" s="15" t="s">
        <v>89</v>
      </c>
      <c r="E291" s="16" t="s">
        <v>90</v>
      </c>
      <c r="F291" s="17">
        <v>8</v>
      </c>
      <c r="G291" s="18">
        <v>29020.880000000001</v>
      </c>
    </row>
    <row r="292" spans="1:7" s="36" customFormat="1" x14ac:dyDescent="0.25">
      <c r="A292" s="48"/>
      <c r="B292" s="49"/>
      <c r="C292" s="50" t="s">
        <v>316</v>
      </c>
      <c r="D292" s="51"/>
      <c r="E292" s="51"/>
      <c r="F292" s="52">
        <v>533</v>
      </c>
      <c r="G292" s="53">
        <v>1440943.2999999998</v>
      </c>
    </row>
    <row r="293" spans="1:7" s="36" customFormat="1" ht="24" x14ac:dyDescent="0.25">
      <c r="A293" s="46">
        <v>20</v>
      </c>
      <c r="B293" s="47">
        <v>4642</v>
      </c>
      <c r="C293" s="16" t="s">
        <v>317</v>
      </c>
      <c r="D293" s="15" t="s">
        <v>15</v>
      </c>
      <c r="E293" s="16" t="s">
        <v>16</v>
      </c>
      <c r="F293" s="17">
        <v>2</v>
      </c>
      <c r="G293" s="18">
        <v>6000</v>
      </c>
    </row>
    <row r="294" spans="1:7" s="36" customFormat="1" x14ac:dyDescent="0.25">
      <c r="A294" s="48"/>
      <c r="B294" s="49"/>
      <c r="C294" s="20"/>
      <c r="D294" s="15" t="s">
        <v>19</v>
      </c>
      <c r="E294" s="16" t="s">
        <v>20</v>
      </c>
      <c r="F294" s="17">
        <v>2</v>
      </c>
      <c r="G294" s="18">
        <v>6000</v>
      </c>
    </row>
    <row r="295" spans="1:7" s="36" customFormat="1" ht="36" x14ac:dyDescent="0.25">
      <c r="A295" s="48"/>
      <c r="B295" s="49"/>
      <c r="C295" s="20"/>
      <c r="D295" s="15" t="s">
        <v>21</v>
      </c>
      <c r="E295" s="16" t="s">
        <v>22</v>
      </c>
      <c r="F295" s="17">
        <v>0</v>
      </c>
      <c r="G295" s="18">
        <v>0</v>
      </c>
    </row>
    <row r="296" spans="1:7" s="36" customFormat="1" x14ac:dyDescent="0.25">
      <c r="A296" s="48"/>
      <c r="B296" s="49"/>
      <c r="C296" s="20"/>
      <c r="D296" s="15" t="s">
        <v>23</v>
      </c>
      <c r="E296" s="16" t="s">
        <v>24</v>
      </c>
      <c r="F296" s="17">
        <v>2</v>
      </c>
      <c r="G296" s="18">
        <v>6000</v>
      </c>
    </row>
    <row r="297" spans="1:7" s="36" customFormat="1" x14ac:dyDescent="0.25">
      <c r="A297" s="48"/>
      <c r="B297" s="49"/>
      <c r="C297" s="20"/>
      <c r="D297" s="15" t="s">
        <v>33</v>
      </c>
      <c r="E297" s="16" t="s">
        <v>34</v>
      </c>
      <c r="F297" s="17">
        <v>1</v>
      </c>
      <c r="G297" s="18">
        <v>3000</v>
      </c>
    </row>
    <row r="298" spans="1:7" s="36" customFormat="1" x14ac:dyDescent="0.25">
      <c r="A298" s="48"/>
      <c r="B298" s="49"/>
      <c r="C298" s="20"/>
      <c r="D298" s="15" t="s">
        <v>35</v>
      </c>
      <c r="E298" s="16" t="s">
        <v>36</v>
      </c>
      <c r="F298" s="17">
        <v>10</v>
      </c>
      <c r="G298" s="18">
        <v>30000</v>
      </c>
    </row>
    <row r="299" spans="1:7" s="36" customFormat="1" ht="25.5" customHeight="1" x14ac:dyDescent="0.25">
      <c r="A299" s="48"/>
      <c r="B299" s="49"/>
      <c r="C299" s="20"/>
      <c r="D299" s="15" t="s">
        <v>37</v>
      </c>
      <c r="E299" s="16" t="s">
        <v>38</v>
      </c>
      <c r="F299" s="17">
        <v>26</v>
      </c>
      <c r="G299" s="18">
        <v>78000</v>
      </c>
    </row>
    <row r="300" spans="1:7" s="36" customFormat="1" x14ac:dyDescent="0.25">
      <c r="A300" s="48"/>
      <c r="B300" s="49"/>
      <c r="C300" s="20"/>
      <c r="D300" s="15" t="s">
        <v>43</v>
      </c>
      <c r="E300" s="16" t="s">
        <v>44</v>
      </c>
      <c r="F300" s="17">
        <v>2</v>
      </c>
      <c r="G300" s="18">
        <v>6000</v>
      </c>
    </row>
    <row r="301" spans="1:7" s="36" customFormat="1" ht="24" x14ac:dyDescent="0.25">
      <c r="A301" s="48"/>
      <c r="B301" s="49"/>
      <c r="C301" s="20"/>
      <c r="D301" s="15" t="s">
        <v>45</v>
      </c>
      <c r="E301" s="16" t="s">
        <v>46</v>
      </c>
      <c r="F301" s="17">
        <v>10</v>
      </c>
      <c r="G301" s="18">
        <v>60000</v>
      </c>
    </row>
    <row r="302" spans="1:7" s="36" customFormat="1" ht="12" customHeight="1" x14ac:dyDescent="0.25">
      <c r="A302" s="48"/>
      <c r="B302" s="49"/>
      <c r="C302" s="20"/>
      <c r="D302" s="15" t="s">
        <v>47</v>
      </c>
      <c r="E302" s="16" t="s">
        <v>48</v>
      </c>
      <c r="F302" s="17">
        <v>6</v>
      </c>
      <c r="G302" s="18">
        <v>18000</v>
      </c>
    </row>
    <row r="303" spans="1:7" s="36" customFormat="1" x14ac:dyDescent="0.25">
      <c r="A303" s="48"/>
      <c r="B303" s="49"/>
      <c r="C303" s="20"/>
      <c r="D303" s="15" t="s">
        <v>49</v>
      </c>
      <c r="E303" s="16" t="s">
        <v>50</v>
      </c>
      <c r="F303" s="17">
        <v>2</v>
      </c>
      <c r="G303" s="18">
        <v>6000</v>
      </c>
    </row>
    <row r="304" spans="1:7" s="36" customFormat="1" ht="24" x14ac:dyDescent="0.25">
      <c r="A304" s="48"/>
      <c r="B304" s="49"/>
      <c r="C304" s="20"/>
      <c r="D304" s="15" t="s">
        <v>51</v>
      </c>
      <c r="E304" s="16" t="s">
        <v>52</v>
      </c>
      <c r="F304" s="17">
        <v>0</v>
      </c>
      <c r="G304" s="18">
        <v>0</v>
      </c>
    </row>
    <row r="305" spans="1:7" s="36" customFormat="1" x14ac:dyDescent="0.25">
      <c r="A305" s="48"/>
      <c r="B305" s="49"/>
      <c r="C305" s="20"/>
      <c r="D305" s="15" t="s">
        <v>53</v>
      </c>
      <c r="E305" s="16" t="s">
        <v>54</v>
      </c>
      <c r="F305" s="17">
        <v>16000</v>
      </c>
      <c r="G305" s="18">
        <v>43200000</v>
      </c>
    </row>
    <row r="306" spans="1:7" s="36" customFormat="1" ht="36" x14ac:dyDescent="0.25">
      <c r="A306" s="48"/>
      <c r="B306" s="49"/>
      <c r="C306" s="20"/>
      <c r="D306" s="15" t="s">
        <v>55</v>
      </c>
      <c r="E306" s="16" t="s">
        <v>56</v>
      </c>
      <c r="F306" s="17">
        <v>92</v>
      </c>
      <c r="G306" s="18">
        <v>552000</v>
      </c>
    </row>
    <row r="307" spans="1:7" s="36" customFormat="1" x14ac:dyDescent="0.25">
      <c r="A307" s="48"/>
      <c r="B307" s="49"/>
      <c r="C307" s="20"/>
      <c r="D307" s="15" t="s">
        <v>59</v>
      </c>
      <c r="E307" s="16" t="s">
        <v>60</v>
      </c>
      <c r="F307" s="17">
        <v>6</v>
      </c>
      <c r="G307" s="18">
        <v>18000</v>
      </c>
    </row>
    <row r="308" spans="1:7" s="36" customFormat="1" ht="26.25" customHeight="1" x14ac:dyDescent="0.25">
      <c r="A308" s="48"/>
      <c r="B308" s="49"/>
      <c r="C308" s="20"/>
      <c r="D308" s="15" t="s">
        <v>61</v>
      </c>
      <c r="E308" s="16" t="s">
        <v>62</v>
      </c>
      <c r="F308" s="17">
        <v>0</v>
      </c>
      <c r="G308" s="18">
        <v>0</v>
      </c>
    </row>
    <row r="309" spans="1:7" s="36" customFormat="1" x14ac:dyDescent="0.25">
      <c r="A309" s="48"/>
      <c r="B309" s="49"/>
      <c r="C309" s="20"/>
      <c r="D309" s="15" t="s">
        <v>75</v>
      </c>
      <c r="E309" s="16" t="s">
        <v>76</v>
      </c>
      <c r="F309" s="17">
        <v>418</v>
      </c>
      <c r="G309" s="18">
        <v>1107700</v>
      </c>
    </row>
    <row r="310" spans="1:7" s="36" customFormat="1" ht="24" x14ac:dyDescent="0.25">
      <c r="A310" s="48"/>
      <c r="B310" s="49"/>
      <c r="C310" s="20"/>
      <c r="D310" s="15" t="s">
        <v>77</v>
      </c>
      <c r="E310" s="16" t="s">
        <v>78</v>
      </c>
      <c r="F310" s="17">
        <v>18</v>
      </c>
      <c r="G310" s="18">
        <v>108000</v>
      </c>
    </row>
    <row r="311" spans="1:7" s="36" customFormat="1" x14ac:dyDescent="0.25">
      <c r="A311" s="48"/>
      <c r="B311" s="49"/>
      <c r="C311" s="20"/>
      <c r="D311" s="15" t="s">
        <v>81</v>
      </c>
      <c r="E311" s="16" t="s">
        <v>82</v>
      </c>
      <c r="F311" s="17">
        <v>34</v>
      </c>
      <c r="G311" s="18">
        <v>102000</v>
      </c>
    </row>
    <row r="312" spans="1:7" s="36" customFormat="1" x14ac:dyDescent="0.25">
      <c r="A312" s="48"/>
      <c r="B312" s="49"/>
      <c r="C312" s="20"/>
      <c r="D312" s="15" t="s">
        <v>83</v>
      </c>
      <c r="E312" s="16" t="s">
        <v>84</v>
      </c>
      <c r="F312" s="17">
        <v>6</v>
      </c>
      <c r="G312" s="18">
        <v>18000</v>
      </c>
    </row>
    <row r="313" spans="1:7" s="36" customFormat="1" ht="24" x14ac:dyDescent="0.25">
      <c r="A313" s="48"/>
      <c r="B313" s="49"/>
      <c r="C313" s="20"/>
      <c r="D313" s="15" t="s">
        <v>85</v>
      </c>
      <c r="E313" s="16" t="s">
        <v>86</v>
      </c>
      <c r="F313" s="17">
        <v>25</v>
      </c>
      <c r="G313" s="18">
        <v>150000</v>
      </c>
    </row>
    <row r="314" spans="1:7" s="36" customFormat="1" ht="24" x14ac:dyDescent="0.25">
      <c r="A314" s="48"/>
      <c r="B314" s="49"/>
      <c r="C314" s="20"/>
      <c r="D314" s="15" t="s">
        <v>89</v>
      </c>
      <c r="E314" s="16" t="s">
        <v>90</v>
      </c>
      <c r="F314" s="17">
        <v>6</v>
      </c>
      <c r="G314" s="18">
        <v>22200</v>
      </c>
    </row>
    <row r="315" spans="1:7" s="36" customFormat="1" ht="36" x14ac:dyDescent="0.25">
      <c r="A315" s="48"/>
      <c r="B315" s="49"/>
      <c r="C315" s="20"/>
      <c r="D315" s="15" t="s">
        <v>91</v>
      </c>
      <c r="E315" s="16" t="s">
        <v>92</v>
      </c>
      <c r="F315" s="17">
        <v>238</v>
      </c>
      <c r="G315" s="18">
        <v>1547000</v>
      </c>
    </row>
    <row r="316" spans="1:7" s="36" customFormat="1" ht="24" x14ac:dyDescent="0.25">
      <c r="A316" s="48"/>
      <c r="B316" s="49"/>
      <c r="C316" s="20"/>
      <c r="D316" s="15" t="s">
        <v>93</v>
      </c>
      <c r="E316" s="16" t="s">
        <v>94</v>
      </c>
      <c r="F316" s="17">
        <v>98</v>
      </c>
      <c r="G316" s="18">
        <v>637000</v>
      </c>
    </row>
    <row r="317" spans="1:7" s="36" customFormat="1" x14ac:dyDescent="0.25">
      <c r="A317" s="48"/>
      <c r="B317" s="49"/>
      <c r="C317" s="20"/>
      <c r="D317" s="15" t="s">
        <v>97</v>
      </c>
      <c r="E317" s="16" t="s">
        <v>98</v>
      </c>
      <c r="F317" s="17">
        <v>2</v>
      </c>
      <c r="G317" s="18">
        <v>6000</v>
      </c>
    </row>
    <row r="318" spans="1:7" s="36" customFormat="1" ht="24" x14ac:dyDescent="0.25">
      <c r="A318" s="48"/>
      <c r="B318" s="49"/>
      <c r="C318" s="20"/>
      <c r="D318" s="15" t="s">
        <v>99</v>
      </c>
      <c r="E318" s="16" t="s">
        <v>100</v>
      </c>
      <c r="F318" s="17">
        <v>2</v>
      </c>
      <c r="G318" s="18">
        <v>12000</v>
      </c>
    </row>
    <row r="319" spans="1:7" s="36" customFormat="1" x14ac:dyDescent="0.25">
      <c r="A319" s="48"/>
      <c r="B319" s="49"/>
      <c r="C319" s="50" t="s">
        <v>318</v>
      </c>
      <c r="D319" s="51"/>
      <c r="E319" s="51"/>
      <c r="F319" s="52">
        <v>17008</v>
      </c>
      <c r="G319" s="53">
        <v>47698900</v>
      </c>
    </row>
    <row r="320" spans="1:7" s="36" customFormat="1" x14ac:dyDescent="0.25">
      <c r="A320" s="46">
        <v>21</v>
      </c>
      <c r="B320" s="47">
        <v>4643</v>
      </c>
      <c r="C320" s="16" t="s">
        <v>319</v>
      </c>
      <c r="D320" s="15" t="s">
        <v>25</v>
      </c>
      <c r="E320" s="16" t="s">
        <v>26</v>
      </c>
      <c r="F320" s="17">
        <v>26</v>
      </c>
      <c r="G320" s="18">
        <v>78000</v>
      </c>
    </row>
    <row r="321" spans="1:7" s="36" customFormat="1" x14ac:dyDescent="0.25">
      <c r="A321" s="48"/>
      <c r="B321" s="49"/>
      <c r="C321" s="20"/>
      <c r="D321" s="15" t="s">
        <v>33</v>
      </c>
      <c r="E321" s="16" t="s">
        <v>34</v>
      </c>
      <c r="F321" s="17">
        <v>8</v>
      </c>
      <c r="G321" s="18">
        <v>24000</v>
      </c>
    </row>
    <row r="322" spans="1:7" s="36" customFormat="1" x14ac:dyDescent="0.25">
      <c r="A322" s="48"/>
      <c r="B322" s="49"/>
      <c r="C322" s="20"/>
      <c r="D322" s="15" t="s">
        <v>37</v>
      </c>
      <c r="E322" s="16" t="s">
        <v>38</v>
      </c>
      <c r="F322" s="17">
        <v>16</v>
      </c>
      <c r="G322" s="18">
        <v>48000</v>
      </c>
    </row>
    <row r="323" spans="1:7" s="36" customFormat="1" x14ac:dyDescent="0.25">
      <c r="A323" s="48"/>
      <c r="B323" s="49"/>
      <c r="C323" s="20"/>
      <c r="D323" s="15" t="s">
        <v>47</v>
      </c>
      <c r="E323" s="16" t="s">
        <v>48</v>
      </c>
      <c r="F323" s="17">
        <v>30</v>
      </c>
      <c r="G323" s="18">
        <v>90000</v>
      </c>
    </row>
    <row r="324" spans="1:7" s="36" customFormat="1" ht="27" customHeight="1" x14ac:dyDescent="0.25">
      <c r="A324" s="48"/>
      <c r="B324" s="49"/>
      <c r="C324" s="20"/>
      <c r="D324" s="15" t="s">
        <v>53</v>
      </c>
      <c r="E324" s="16" t="s">
        <v>54</v>
      </c>
      <c r="F324" s="17">
        <v>1525</v>
      </c>
      <c r="G324" s="18">
        <v>4117500</v>
      </c>
    </row>
    <row r="325" spans="1:7" s="36" customFormat="1" ht="36" x14ac:dyDescent="0.25">
      <c r="A325" s="48"/>
      <c r="B325" s="49"/>
      <c r="C325" s="20"/>
      <c r="D325" s="15" t="s">
        <v>55</v>
      </c>
      <c r="E325" s="16" t="s">
        <v>56</v>
      </c>
      <c r="F325" s="17">
        <v>12</v>
      </c>
      <c r="G325" s="18">
        <v>72000</v>
      </c>
    </row>
    <row r="326" spans="1:7" s="36" customFormat="1" x14ac:dyDescent="0.25">
      <c r="A326" s="48"/>
      <c r="B326" s="49"/>
      <c r="C326" s="20"/>
      <c r="D326" s="15" t="s">
        <v>75</v>
      </c>
      <c r="E326" s="16" t="s">
        <v>76</v>
      </c>
      <c r="F326" s="17">
        <v>344</v>
      </c>
      <c r="G326" s="18">
        <v>911600</v>
      </c>
    </row>
    <row r="327" spans="1:7" s="36" customFormat="1" ht="24" x14ac:dyDescent="0.25">
      <c r="A327" s="48"/>
      <c r="B327" s="49"/>
      <c r="C327" s="20"/>
      <c r="D327" s="15" t="s">
        <v>77</v>
      </c>
      <c r="E327" s="16" t="s">
        <v>78</v>
      </c>
      <c r="F327" s="17">
        <v>4</v>
      </c>
      <c r="G327" s="18">
        <v>24000</v>
      </c>
    </row>
    <row r="328" spans="1:7" s="36" customFormat="1" x14ac:dyDescent="0.25">
      <c r="A328" s="48"/>
      <c r="B328" s="49"/>
      <c r="C328" s="20"/>
      <c r="D328" s="15" t="s">
        <v>81</v>
      </c>
      <c r="E328" s="16" t="s">
        <v>82</v>
      </c>
      <c r="F328" s="17">
        <v>50</v>
      </c>
      <c r="G328" s="18">
        <v>150000</v>
      </c>
    </row>
    <row r="329" spans="1:7" s="36" customFormat="1" x14ac:dyDescent="0.25">
      <c r="A329" s="48"/>
      <c r="B329" s="49"/>
      <c r="C329" s="20"/>
      <c r="D329" s="15" t="s">
        <v>87</v>
      </c>
      <c r="E329" s="16" t="s">
        <v>88</v>
      </c>
      <c r="F329" s="17">
        <v>4</v>
      </c>
      <c r="G329" s="18">
        <v>12000</v>
      </c>
    </row>
    <row r="330" spans="1:7" s="36" customFormat="1" ht="24" x14ac:dyDescent="0.25">
      <c r="A330" s="48"/>
      <c r="B330" s="49"/>
      <c r="C330" s="20"/>
      <c r="D330" s="15" t="s">
        <v>89</v>
      </c>
      <c r="E330" s="16" t="s">
        <v>90</v>
      </c>
      <c r="F330" s="17">
        <v>10</v>
      </c>
      <c r="G330" s="18">
        <v>37000</v>
      </c>
    </row>
    <row r="331" spans="1:7" s="36" customFormat="1" ht="36" x14ac:dyDescent="0.25">
      <c r="A331" s="48"/>
      <c r="B331" s="49"/>
      <c r="C331" s="20"/>
      <c r="D331" s="15" t="s">
        <v>91</v>
      </c>
      <c r="E331" s="16" t="s">
        <v>92</v>
      </c>
      <c r="F331" s="17">
        <v>20</v>
      </c>
      <c r="G331" s="18">
        <v>130000</v>
      </c>
    </row>
    <row r="332" spans="1:7" s="36" customFormat="1" ht="24" x14ac:dyDescent="0.25">
      <c r="A332" s="48"/>
      <c r="B332" s="49"/>
      <c r="C332" s="20"/>
      <c r="D332" s="15" t="s">
        <v>99</v>
      </c>
      <c r="E332" s="16" t="s">
        <v>100</v>
      </c>
      <c r="F332" s="17">
        <v>8</v>
      </c>
      <c r="G332" s="18">
        <v>48000</v>
      </c>
    </row>
    <row r="333" spans="1:7" s="36" customFormat="1" x14ac:dyDescent="0.25">
      <c r="A333" s="48"/>
      <c r="B333" s="49"/>
      <c r="C333" s="50" t="s">
        <v>320</v>
      </c>
      <c r="D333" s="51"/>
      <c r="E333" s="51"/>
      <c r="F333" s="52">
        <v>2057</v>
      </c>
      <c r="G333" s="53">
        <v>5742100</v>
      </c>
    </row>
    <row r="334" spans="1:7" s="36" customFormat="1" x14ac:dyDescent="0.25">
      <c r="A334" s="46">
        <v>22</v>
      </c>
      <c r="B334" s="47">
        <v>4644</v>
      </c>
      <c r="C334" s="16" t="s">
        <v>321</v>
      </c>
      <c r="D334" s="15" t="s">
        <v>19</v>
      </c>
      <c r="E334" s="16" t="s">
        <v>20</v>
      </c>
      <c r="F334" s="17">
        <v>0</v>
      </c>
      <c r="G334" s="18">
        <v>0</v>
      </c>
    </row>
    <row r="335" spans="1:7" s="36" customFormat="1" ht="36" x14ac:dyDescent="0.25">
      <c r="A335" s="48"/>
      <c r="B335" s="49"/>
      <c r="C335" s="20"/>
      <c r="D335" s="15" t="s">
        <v>21</v>
      </c>
      <c r="E335" s="16" t="s">
        <v>22</v>
      </c>
      <c r="F335" s="17">
        <v>1</v>
      </c>
      <c r="G335" s="18">
        <v>6000</v>
      </c>
    </row>
    <row r="336" spans="1:7" s="36" customFormat="1" x14ac:dyDescent="0.25">
      <c r="A336" s="48"/>
      <c r="B336" s="49"/>
      <c r="C336" s="20"/>
      <c r="D336" s="15" t="s">
        <v>25</v>
      </c>
      <c r="E336" s="16" t="s">
        <v>26</v>
      </c>
      <c r="F336" s="17">
        <v>4</v>
      </c>
      <c r="G336" s="18">
        <v>12000</v>
      </c>
    </row>
    <row r="337" spans="1:7" s="36" customFormat="1" ht="25.5" customHeight="1" x14ac:dyDescent="0.25">
      <c r="A337" s="48"/>
      <c r="B337" s="49"/>
      <c r="C337" s="20"/>
      <c r="D337" s="15" t="s">
        <v>29</v>
      </c>
      <c r="E337" s="16" t="s">
        <v>30</v>
      </c>
      <c r="F337" s="17">
        <v>32</v>
      </c>
      <c r="G337" s="18">
        <v>96000</v>
      </c>
    </row>
    <row r="338" spans="1:7" s="36" customFormat="1" x14ac:dyDescent="0.25">
      <c r="A338" s="48"/>
      <c r="B338" s="49"/>
      <c r="C338" s="20"/>
      <c r="D338" s="15" t="s">
        <v>35</v>
      </c>
      <c r="E338" s="16" t="s">
        <v>36</v>
      </c>
      <c r="F338" s="17">
        <v>30</v>
      </c>
      <c r="G338" s="18">
        <v>90000</v>
      </c>
    </row>
    <row r="339" spans="1:7" s="36" customFormat="1" ht="12" customHeight="1" x14ac:dyDescent="0.25">
      <c r="A339" s="48"/>
      <c r="B339" s="49"/>
      <c r="C339" s="20"/>
      <c r="D339" s="15" t="s">
        <v>37</v>
      </c>
      <c r="E339" s="16" t="s">
        <v>38</v>
      </c>
      <c r="F339" s="17">
        <v>4</v>
      </c>
      <c r="G339" s="18">
        <v>12000</v>
      </c>
    </row>
    <row r="340" spans="1:7" s="36" customFormat="1" x14ac:dyDescent="0.25">
      <c r="A340" s="48"/>
      <c r="B340" s="49"/>
      <c r="C340" s="20"/>
      <c r="D340" s="15" t="s">
        <v>47</v>
      </c>
      <c r="E340" s="16" t="s">
        <v>48</v>
      </c>
      <c r="F340" s="17">
        <v>8</v>
      </c>
      <c r="G340" s="18">
        <v>24000</v>
      </c>
    </row>
    <row r="341" spans="1:7" s="36" customFormat="1" x14ac:dyDescent="0.25">
      <c r="A341" s="48"/>
      <c r="B341" s="49"/>
      <c r="C341" s="20"/>
      <c r="D341" s="15" t="s">
        <v>49</v>
      </c>
      <c r="E341" s="16" t="s">
        <v>50</v>
      </c>
      <c r="F341" s="17">
        <v>3</v>
      </c>
      <c r="G341" s="18">
        <v>9000</v>
      </c>
    </row>
    <row r="342" spans="1:7" s="36" customFormat="1" ht="24" x14ac:dyDescent="0.25">
      <c r="A342" s="48"/>
      <c r="B342" s="49"/>
      <c r="C342" s="20"/>
      <c r="D342" s="15" t="s">
        <v>51</v>
      </c>
      <c r="E342" s="16" t="s">
        <v>52</v>
      </c>
      <c r="F342" s="17">
        <v>2</v>
      </c>
      <c r="G342" s="18">
        <v>12000</v>
      </c>
    </row>
    <row r="343" spans="1:7" s="36" customFormat="1" x14ac:dyDescent="0.25">
      <c r="A343" s="48"/>
      <c r="B343" s="49"/>
      <c r="C343" s="20"/>
      <c r="D343" s="15" t="s">
        <v>53</v>
      </c>
      <c r="E343" s="16" t="s">
        <v>54</v>
      </c>
      <c r="F343" s="17">
        <v>150</v>
      </c>
      <c r="G343" s="18">
        <v>405000</v>
      </c>
    </row>
    <row r="344" spans="1:7" s="36" customFormat="1" ht="36" x14ac:dyDescent="0.25">
      <c r="A344" s="48"/>
      <c r="B344" s="49"/>
      <c r="C344" s="20"/>
      <c r="D344" s="15" t="s">
        <v>55</v>
      </c>
      <c r="E344" s="16" t="s">
        <v>56</v>
      </c>
      <c r="F344" s="17">
        <v>220</v>
      </c>
      <c r="G344" s="18">
        <v>1320000</v>
      </c>
    </row>
    <row r="345" spans="1:7" s="36" customFormat="1" ht="24" x14ac:dyDescent="0.25">
      <c r="A345" s="48"/>
      <c r="B345" s="49"/>
      <c r="C345" s="20"/>
      <c r="D345" s="15" t="s">
        <v>65</v>
      </c>
      <c r="E345" s="16" t="s">
        <v>66</v>
      </c>
      <c r="F345" s="17">
        <v>28</v>
      </c>
      <c r="G345" s="18">
        <v>84000</v>
      </c>
    </row>
    <row r="346" spans="1:7" s="36" customFormat="1" ht="24" x14ac:dyDescent="0.25">
      <c r="A346" s="48"/>
      <c r="B346" s="49"/>
      <c r="C346" s="20"/>
      <c r="D346" s="15" t="s">
        <v>67</v>
      </c>
      <c r="E346" s="16" t="s">
        <v>68</v>
      </c>
      <c r="F346" s="17">
        <v>3</v>
      </c>
      <c r="G346" s="18">
        <v>17100</v>
      </c>
    </row>
    <row r="347" spans="1:7" s="36" customFormat="1" x14ac:dyDescent="0.25">
      <c r="A347" s="48"/>
      <c r="B347" s="49"/>
      <c r="C347" s="20"/>
      <c r="D347" s="15" t="s">
        <v>69</v>
      </c>
      <c r="E347" s="16" t="s">
        <v>70</v>
      </c>
      <c r="F347" s="17">
        <v>46</v>
      </c>
      <c r="G347" s="18">
        <v>138000</v>
      </c>
    </row>
    <row r="348" spans="1:7" s="36" customFormat="1" x14ac:dyDescent="0.25">
      <c r="A348" s="48"/>
      <c r="B348" s="49"/>
      <c r="C348" s="20"/>
      <c r="D348" s="15" t="s">
        <v>75</v>
      </c>
      <c r="E348" s="16" t="s">
        <v>76</v>
      </c>
      <c r="F348" s="17">
        <v>3</v>
      </c>
      <c r="G348" s="18">
        <v>7950</v>
      </c>
    </row>
    <row r="349" spans="1:7" s="36" customFormat="1" ht="24" x14ac:dyDescent="0.25">
      <c r="A349" s="48"/>
      <c r="B349" s="49"/>
      <c r="C349" s="20"/>
      <c r="D349" s="15" t="s">
        <v>77</v>
      </c>
      <c r="E349" s="16" t="s">
        <v>78</v>
      </c>
      <c r="F349" s="17">
        <v>4</v>
      </c>
      <c r="G349" s="18">
        <v>24000</v>
      </c>
    </row>
    <row r="350" spans="1:7" s="36" customFormat="1" ht="15.75" customHeight="1" x14ac:dyDescent="0.25">
      <c r="A350" s="48"/>
      <c r="B350" s="49"/>
      <c r="C350" s="20"/>
      <c r="D350" s="15" t="s">
        <v>81</v>
      </c>
      <c r="E350" s="16" t="s">
        <v>82</v>
      </c>
      <c r="F350" s="17">
        <v>2</v>
      </c>
      <c r="G350" s="18">
        <v>6000</v>
      </c>
    </row>
    <row r="351" spans="1:7" s="36" customFormat="1" ht="24" x14ac:dyDescent="0.25">
      <c r="A351" s="48"/>
      <c r="B351" s="49"/>
      <c r="C351" s="20"/>
      <c r="D351" s="15" t="s">
        <v>89</v>
      </c>
      <c r="E351" s="16" t="s">
        <v>90</v>
      </c>
      <c r="F351" s="17">
        <v>170</v>
      </c>
      <c r="G351" s="18">
        <v>629000</v>
      </c>
    </row>
    <row r="352" spans="1:7" s="36" customFormat="1" ht="36" x14ac:dyDescent="0.25">
      <c r="A352" s="48"/>
      <c r="B352" s="49"/>
      <c r="C352" s="20"/>
      <c r="D352" s="15" t="s">
        <v>95</v>
      </c>
      <c r="E352" s="16" t="s">
        <v>96</v>
      </c>
      <c r="F352" s="17">
        <v>20</v>
      </c>
      <c r="G352" s="18">
        <v>130000</v>
      </c>
    </row>
    <row r="353" spans="1:7" s="36" customFormat="1" x14ac:dyDescent="0.25">
      <c r="A353" s="48"/>
      <c r="B353" s="49"/>
      <c r="C353" s="50" t="s">
        <v>322</v>
      </c>
      <c r="D353" s="51"/>
      <c r="E353" s="51"/>
      <c r="F353" s="52">
        <v>730</v>
      </c>
      <c r="G353" s="53">
        <v>3022050</v>
      </c>
    </row>
    <row r="354" spans="1:7" s="36" customFormat="1" x14ac:dyDescent="0.25">
      <c r="A354" s="46">
        <v>23</v>
      </c>
      <c r="B354" s="47">
        <v>4657</v>
      </c>
      <c r="C354" s="16" t="s">
        <v>323</v>
      </c>
      <c r="D354" s="15" t="s">
        <v>53</v>
      </c>
      <c r="E354" s="16" t="s">
        <v>54</v>
      </c>
      <c r="F354" s="17">
        <v>38</v>
      </c>
      <c r="G354" s="18">
        <v>102600</v>
      </c>
    </row>
    <row r="355" spans="1:7" s="36" customFormat="1" x14ac:dyDescent="0.25">
      <c r="A355" s="48"/>
      <c r="B355" s="49"/>
      <c r="C355" s="20"/>
      <c r="D355" s="15" t="s">
        <v>75</v>
      </c>
      <c r="E355" s="16" t="s">
        <v>76</v>
      </c>
      <c r="F355" s="17">
        <v>60</v>
      </c>
      <c r="G355" s="18">
        <v>159000</v>
      </c>
    </row>
    <row r="356" spans="1:7" s="36" customFormat="1" x14ac:dyDescent="0.25">
      <c r="A356" s="48"/>
      <c r="B356" s="49"/>
      <c r="C356" s="50" t="s">
        <v>324</v>
      </c>
      <c r="D356" s="51"/>
      <c r="E356" s="51"/>
      <c r="F356" s="52">
        <v>98</v>
      </c>
      <c r="G356" s="53">
        <v>261600</v>
      </c>
    </row>
    <row r="357" spans="1:7" s="36" customFormat="1" ht="24" x14ac:dyDescent="0.25">
      <c r="A357" s="46">
        <v>24</v>
      </c>
      <c r="B357" s="47">
        <v>4663</v>
      </c>
      <c r="C357" s="16" t="s">
        <v>325</v>
      </c>
      <c r="D357" s="15" t="s">
        <v>29</v>
      </c>
      <c r="E357" s="16" t="s">
        <v>30</v>
      </c>
      <c r="F357" s="17">
        <v>150</v>
      </c>
      <c r="G357" s="18">
        <v>450000</v>
      </c>
    </row>
    <row r="358" spans="1:7" s="36" customFormat="1" x14ac:dyDescent="0.25">
      <c r="A358" s="48"/>
      <c r="B358" s="49"/>
      <c r="C358" s="20"/>
      <c r="D358" s="15" t="s">
        <v>37</v>
      </c>
      <c r="E358" s="16" t="s">
        <v>38</v>
      </c>
      <c r="F358" s="17">
        <v>8</v>
      </c>
      <c r="G358" s="18">
        <v>24000</v>
      </c>
    </row>
    <row r="359" spans="1:7" s="36" customFormat="1" x14ac:dyDescent="0.25">
      <c r="A359" s="48"/>
      <c r="B359" s="49"/>
      <c r="C359" s="20"/>
      <c r="D359" s="15" t="s">
        <v>39</v>
      </c>
      <c r="E359" s="16" t="s">
        <v>40</v>
      </c>
      <c r="F359" s="17">
        <v>0</v>
      </c>
      <c r="G359" s="18">
        <v>0</v>
      </c>
    </row>
    <row r="360" spans="1:7" s="36" customFormat="1" x14ac:dyDescent="0.25">
      <c r="A360" s="48"/>
      <c r="B360" s="49"/>
      <c r="C360" s="20"/>
      <c r="D360" s="15" t="s">
        <v>47</v>
      </c>
      <c r="E360" s="16" t="s">
        <v>48</v>
      </c>
      <c r="F360" s="17">
        <v>32</v>
      </c>
      <c r="G360" s="18">
        <v>96000</v>
      </c>
    </row>
    <row r="361" spans="1:7" s="36" customFormat="1" x14ac:dyDescent="0.25">
      <c r="A361" s="48"/>
      <c r="B361" s="49"/>
      <c r="C361" s="20"/>
      <c r="D361" s="15" t="s">
        <v>53</v>
      </c>
      <c r="E361" s="16" t="s">
        <v>54</v>
      </c>
      <c r="F361" s="17">
        <v>250</v>
      </c>
      <c r="G361" s="18">
        <v>675000</v>
      </c>
    </row>
    <row r="362" spans="1:7" s="36" customFormat="1" ht="15" customHeight="1" x14ac:dyDescent="0.25">
      <c r="A362" s="48"/>
      <c r="B362" s="49"/>
      <c r="C362" s="20"/>
      <c r="D362" s="15" t="s">
        <v>55</v>
      </c>
      <c r="E362" s="16" t="s">
        <v>56</v>
      </c>
      <c r="F362" s="17">
        <v>15</v>
      </c>
      <c r="G362" s="18">
        <v>90000</v>
      </c>
    </row>
    <row r="363" spans="1:7" ht="12" customHeight="1" x14ac:dyDescent="0.25">
      <c r="A363" s="48"/>
      <c r="B363" s="49"/>
      <c r="C363" s="20"/>
      <c r="D363" s="15" t="s">
        <v>57</v>
      </c>
      <c r="E363" s="16" t="s">
        <v>58</v>
      </c>
      <c r="F363" s="17">
        <v>1000</v>
      </c>
      <c r="G363" s="18">
        <v>3000000</v>
      </c>
    </row>
    <row r="364" spans="1:7" x14ac:dyDescent="0.25">
      <c r="A364" s="48"/>
      <c r="B364" s="49"/>
      <c r="C364" s="20"/>
      <c r="D364" s="15" t="s">
        <v>75</v>
      </c>
      <c r="E364" s="16" t="s">
        <v>76</v>
      </c>
      <c r="F364" s="17">
        <v>262</v>
      </c>
      <c r="G364" s="18">
        <v>694300</v>
      </c>
    </row>
    <row r="365" spans="1:7" x14ac:dyDescent="0.25">
      <c r="A365" s="48"/>
      <c r="B365" s="49"/>
      <c r="C365" s="20"/>
      <c r="D365" s="15" t="s">
        <v>81</v>
      </c>
      <c r="E365" s="16" t="s">
        <v>82</v>
      </c>
      <c r="F365" s="17">
        <v>36</v>
      </c>
      <c r="G365" s="18">
        <v>108000</v>
      </c>
    </row>
    <row r="366" spans="1:7" ht="24" x14ac:dyDescent="0.25">
      <c r="A366" s="48"/>
      <c r="B366" s="49"/>
      <c r="C366" s="20"/>
      <c r="D366" s="15" t="s">
        <v>89</v>
      </c>
      <c r="E366" s="16" t="s">
        <v>90</v>
      </c>
      <c r="F366" s="17">
        <v>2</v>
      </c>
      <c r="G366" s="18">
        <v>7400</v>
      </c>
    </row>
    <row r="367" spans="1:7" ht="36" x14ac:dyDescent="0.25">
      <c r="A367" s="48"/>
      <c r="B367" s="49"/>
      <c r="C367" s="20"/>
      <c r="D367" s="15" t="s">
        <v>91</v>
      </c>
      <c r="E367" s="16" t="s">
        <v>92</v>
      </c>
      <c r="F367" s="17">
        <v>50</v>
      </c>
      <c r="G367" s="18">
        <v>325000</v>
      </c>
    </row>
    <row r="368" spans="1:7" x14ac:dyDescent="0.25">
      <c r="A368" s="48"/>
      <c r="B368" s="49"/>
      <c r="C368" s="50" t="s">
        <v>326</v>
      </c>
      <c r="D368" s="51"/>
      <c r="E368" s="51"/>
      <c r="F368" s="52">
        <v>1805</v>
      </c>
      <c r="G368" s="53">
        <v>5469700</v>
      </c>
    </row>
    <row r="369" spans="1:7" ht="24" x14ac:dyDescent="0.25">
      <c r="A369" s="46">
        <v>25</v>
      </c>
      <c r="B369" s="47">
        <v>4668</v>
      </c>
      <c r="C369" s="16" t="s">
        <v>327</v>
      </c>
      <c r="D369" s="15" t="s">
        <v>53</v>
      </c>
      <c r="E369" s="16" t="s">
        <v>54</v>
      </c>
      <c r="F369" s="17">
        <v>281</v>
      </c>
      <c r="G369" s="18">
        <v>758700</v>
      </c>
    </row>
    <row r="370" spans="1:7" x14ac:dyDescent="0.25">
      <c r="A370" s="48"/>
      <c r="B370" s="49"/>
      <c r="C370" s="50" t="s">
        <v>328</v>
      </c>
      <c r="D370" s="51"/>
      <c r="E370" s="51"/>
      <c r="F370" s="55">
        <v>281</v>
      </c>
      <c r="G370" s="56">
        <v>758700</v>
      </c>
    </row>
    <row r="371" spans="1:7" x14ac:dyDescent="0.25">
      <c r="A371" s="57" t="s">
        <v>272</v>
      </c>
      <c r="B371" s="58"/>
      <c r="C371" s="59"/>
      <c r="D371" s="59"/>
      <c r="E371" s="59"/>
      <c r="F371" s="25">
        <v>65935</v>
      </c>
      <c r="G371" s="26">
        <v>220617042.86000016</v>
      </c>
    </row>
    <row r="522" spans="4:4" x14ac:dyDescent="0.25">
      <c r="D522" s="60"/>
    </row>
    <row r="523" spans="4:4" x14ac:dyDescent="0.25">
      <c r="D523" s="60"/>
    </row>
    <row r="524" spans="4:4" x14ac:dyDescent="0.25">
      <c r="D524" s="60"/>
    </row>
    <row r="525" spans="4:4" x14ac:dyDescent="0.25">
      <c r="D525" s="60"/>
    </row>
    <row r="526" spans="4:4" x14ac:dyDescent="0.25">
      <c r="D526" s="60"/>
    </row>
    <row r="527" spans="4:4" x14ac:dyDescent="0.25">
      <c r="D527" s="60"/>
    </row>
    <row r="528" spans="4:4" x14ac:dyDescent="0.25">
      <c r="D528" s="60"/>
    </row>
    <row r="529" spans="4:4" x14ac:dyDescent="0.25">
      <c r="D529" s="60"/>
    </row>
    <row r="530" spans="4:4" x14ac:dyDescent="0.25">
      <c r="D530" s="60"/>
    </row>
    <row r="531" spans="4:4" x14ac:dyDescent="0.25">
      <c r="D531" s="60"/>
    </row>
    <row r="532" spans="4:4" x14ac:dyDescent="0.25">
      <c r="D532" s="60"/>
    </row>
    <row r="533" spans="4:4" x14ac:dyDescent="0.25">
      <c r="D533" s="60"/>
    </row>
    <row r="534" spans="4:4" x14ac:dyDescent="0.25">
      <c r="D534" s="60"/>
    </row>
    <row r="535" spans="4:4" x14ac:dyDescent="0.25">
      <c r="D535" s="60"/>
    </row>
    <row r="536" spans="4:4" x14ac:dyDescent="0.25">
      <c r="D536" s="60"/>
    </row>
    <row r="537" spans="4:4" x14ac:dyDescent="0.25">
      <c r="D537" s="60"/>
    </row>
  </sheetData>
  <sheetProtection formatCells="0" formatColumns="0" formatRows="0"/>
  <mergeCells count="1">
    <mergeCell ref="A13:G13"/>
  </mergeCells>
  <pageMargins left="0.6" right="0.48" top="0.34" bottom="0.36" header="0.47244094488188981" footer="0.31496062992125984"/>
  <pageSetup paperSize="9" scale="5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H635"/>
  <sheetViews>
    <sheetView zoomScaleNormal="100" workbookViewId="0">
      <selection activeCell="F6" sqref="F6"/>
    </sheetView>
  </sheetViews>
  <sheetFormatPr defaultRowHeight="12" x14ac:dyDescent="0.25"/>
  <cols>
    <col min="1" max="1" width="6.140625" style="63" customWidth="1"/>
    <col min="2" max="2" width="10" style="36" customWidth="1"/>
    <col min="3" max="3" width="41" style="37" customWidth="1"/>
    <col min="4" max="4" width="13.85546875" style="36" customWidth="1"/>
    <col min="5" max="5" width="65.28515625" style="36" customWidth="1"/>
    <col min="6" max="6" width="21.42578125" style="61" customWidth="1"/>
    <col min="7" max="7" width="20" style="62" customWidth="1"/>
    <col min="8" max="8" width="9.140625" style="19"/>
    <col min="9" max="16384" width="9.140625" style="69"/>
  </cols>
  <sheetData>
    <row r="1" spans="1:7" x14ac:dyDescent="0.25">
      <c r="F1" s="3" t="s">
        <v>329</v>
      </c>
      <c r="G1" s="38"/>
    </row>
    <row r="2" spans="1:7" x14ac:dyDescent="0.25">
      <c r="F2" s="3" t="s">
        <v>1</v>
      </c>
      <c r="G2" s="38"/>
    </row>
    <row r="3" spans="1:7" x14ac:dyDescent="0.25">
      <c r="F3" s="3" t="s">
        <v>2</v>
      </c>
      <c r="G3" s="38"/>
    </row>
    <row r="4" spans="1:7" x14ac:dyDescent="0.25">
      <c r="F4" s="3" t="s">
        <v>3</v>
      </c>
      <c r="G4" s="38"/>
    </row>
    <row r="5" spans="1:7" x14ac:dyDescent="0.25">
      <c r="F5" s="3" t="str">
        <f>'Исследования 2022_Общий'!D5</f>
        <v>от  29.07.2022 № 12/8</v>
      </c>
      <c r="G5" s="38"/>
    </row>
    <row r="6" spans="1:7" x14ac:dyDescent="0.2">
      <c r="F6" s="4"/>
    </row>
    <row r="7" spans="1:7" s="19" customFormat="1" x14ac:dyDescent="0.25">
      <c r="A7" s="63"/>
      <c r="B7" s="36"/>
      <c r="C7" s="37"/>
      <c r="D7" s="36"/>
      <c r="E7" s="36"/>
      <c r="F7" s="3" t="s">
        <v>330</v>
      </c>
      <c r="G7" s="38"/>
    </row>
    <row r="8" spans="1:7" s="19" customFormat="1" x14ac:dyDescent="0.25">
      <c r="A8" s="63"/>
      <c r="B8" s="36"/>
      <c r="C8" s="37"/>
      <c r="D8" s="36"/>
      <c r="E8" s="36"/>
      <c r="F8" s="3" t="s">
        <v>1</v>
      </c>
      <c r="G8" s="38"/>
    </row>
    <row r="9" spans="1:7" s="19" customFormat="1" x14ac:dyDescent="0.25">
      <c r="A9" s="63"/>
      <c r="B9" s="36"/>
      <c r="C9" s="37"/>
      <c r="D9" s="36"/>
      <c r="E9" s="36"/>
      <c r="F9" s="3" t="s">
        <v>5</v>
      </c>
      <c r="G9" s="38"/>
    </row>
    <row r="10" spans="1:7" s="19" customFormat="1" x14ac:dyDescent="0.25">
      <c r="A10" s="63"/>
      <c r="B10" s="36"/>
      <c r="C10" s="37"/>
      <c r="D10" s="36"/>
      <c r="E10" s="36"/>
      <c r="F10" s="3" t="s">
        <v>6</v>
      </c>
      <c r="G10" s="38"/>
    </row>
    <row r="11" spans="1:7" s="19" customFormat="1" x14ac:dyDescent="0.2">
      <c r="A11" s="63"/>
      <c r="B11" s="36"/>
      <c r="C11" s="37"/>
      <c r="D11" s="36"/>
      <c r="E11" s="36"/>
      <c r="F11" s="8" t="s">
        <v>7</v>
      </c>
      <c r="G11" s="39"/>
    </row>
    <row r="13" spans="1:7" s="19" customFormat="1" ht="27.75" customHeight="1" x14ac:dyDescent="0.25">
      <c r="A13" s="94" t="s">
        <v>331</v>
      </c>
      <c r="B13" s="94"/>
      <c r="C13" s="94"/>
      <c r="D13" s="94"/>
      <c r="E13" s="94"/>
      <c r="F13" s="94"/>
      <c r="G13" s="94"/>
    </row>
    <row r="14" spans="1:7" s="19" customFormat="1" x14ac:dyDescent="0.25">
      <c r="A14" s="63"/>
      <c r="B14" s="40"/>
      <c r="C14" s="41"/>
      <c r="D14" s="41"/>
      <c r="E14" s="41"/>
      <c r="F14" s="42"/>
      <c r="G14" s="43"/>
    </row>
    <row r="15" spans="1:7" s="19" customFormat="1" ht="24" x14ac:dyDescent="0.25">
      <c r="A15" s="11" t="s">
        <v>276</v>
      </c>
      <c r="B15" s="11" t="s">
        <v>277</v>
      </c>
      <c r="C15" s="11" t="s">
        <v>278</v>
      </c>
      <c r="D15" s="11" t="s">
        <v>10</v>
      </c>
      <c r="E15" s="12" t="s">
        <v>11</v>
      </c>
      <c r="F15" s="13" t="s">
        <v>12</v>
      </c>
      <c r="G15" s="14" t="s">
        <v>13</v>
      </c>
    </row>
    <row r="16" spans="1:7" s="19" customFormat="1" x14ac:dyDescent="0.25">
      <c r="A16" s="64">
        <v>1</v>
      </c>
      <c r="B16" s="47">
        <v>4591</v>
      </c>
      <c r="C16" s="16" t="s">
        <v>285</v>
      </c>
      <c r="D16" s="15" t="s">
        <v>111</v>
      </c>
      <c r="E16" s="16" t="s">
        <v>112</v>
      </c>
      <c r="F16" s="17">
        <v>4</v>
      </c>
      <c r="G16" s="18">
        <v>25600</v>
      </c>
    </row>
    <row r="17" spans="1:7" s="19" customFormat="1" ht="15" x14ac:dyDescent="0.25">
      <c r="A17" s="65"/>
      <c r="B17" s="49"/>
      <c r="C17" s="20"/>
      <c r="D17" s="15" t="s">
        <v>113</v>
      </c>
      <c r="E17" s="16" t="s">
        <v>114</v>
      </c>
      <c r="F17" s="17">
        <v>1100</v>
      </c>
      <c r="G17" s="18">
        <v>3520000</v>
      </c>
    </row>
    <row r="18" spans="1:7" s="19" customFormat="1" ht="15" x14ac:dyDescent="0.25">
      <c r="A18" s="65"/>
      <c r="B18" s="49"/>
      <c r="C18" s="20"/>
      <c r="D18" s="15" t="s">
        <v>115</v>
      </c>
      <c r="E18" s="16" t="s">
        <v>116</v>
      </c>
      <c r="F18" s="17">
        <v>40</v>
      </c>
      <c r="G18" s="18">
        <v>256000</v>
      </c>
    </row>
    <row r="19" spans="1:7" s="19" customFormat="1" ht="15" x14ac:dyDescent="0.25">
      <c r="A19" s="65"/>
      <c r="B19" s="49"/>
      <c r="C19" s="20"/>
      <c r="D19" s="15" t="s">
        <v>119</v>
      </c>
      <c r="E19" s="16" t="s">
        <v>120</v>
      </c>
      <c r="F19" s="17">
        <v>242</v>
      </c>
      <c r="G19" s="18">
        <v>822800</v>
      </c>
    </row>
    <row r="20" spans="1:7" s="19" customFormat="1" ht="15" x14ac:dyDescent="0.25">
      <c r="A20" s="65"/>
      <c r="B20" s="49"/>
      <c r="C20" s="20"/>
      <c r="D20" s="15" t="s">
        <v>125</v>
      </c>
      <c r="E20" s="16" t="s">
        <v>126</v>
      </c>
      <c r="F20" s="17">
        <v>222</v>
      </c>
      <c r="G20" s="18">
        <v>754800</v>
      </c>
    </row>
    <row r="21" spans="1:7" s="19" customFormat="1" ht="15" x14ac:dyDescent="0.25">
      <c r="A21" s="65"/>
      <c r="B21" s="49"/>
      <c r="C21" s="20"/>
      <c r="D21" s="15" t="s">
        <v>129</v>
      </c>
      <c r="E21" s="16" t="s">
        <v>130</v>
      </c>
      <c r="F21" s="17">
        <v>20</v>
      </c>
      <c r="G21" s="18">
        <v>68000</v>
      </c>
    </row>
    <row r="22" spans="1:7" s="19" customFormat="1" ht="15" x14ac:dyDescent="0.25">
      <c r="A22" s="65"/>
      <c r="B22" s="49"/>
      <c r="C22" s="20"/>
      <c r="D22" s="15" t="s">
        <v>131</v>
      </c>
      <c r="E22" s="16" t="s">
        <v>132</v>
      </c>
      <c r="F22" s="17">
        <v>92</v>
      </c>
      <c r="G22" s="18">
        <v>588800</v>
      </c>
    </row>
    <row r="23" spans="1:7" s="19" customFormat="1" ht="15" x14ac:dyDescent="0.25">
      <c r="A23" s="65"/>
      <c r="B23" s="49"/>
      <c r="C23" s="20"/>
      <c r="D23" s="15" t="s">
        <v>133</v>
      </c>
      <c r="E23" s="16" t="s">
        <v>134</v>
      </c>
      <c r="F23" s="17">
        <v>990</v>
      </c>
      <c r="G23" s="18">
        <v>3663000</v>
      </c>
    </row>
    <row r="24" spans="1:7" s="19" customFormat="1" ht="15" x14ac:dyDescent="0.25">
      <c r="A24" s="65"/>
      <c r="B24" s="49"/>
      <c r="C24" s="20"/>
      <c r="D24" s="15" t="s">
        <v>135</v>
      </c>
      <c r="E24" s="16" t="s">
        <v>136</v>
      </c>
      <c r="F24" s="17">
        <v>335</v>
      </c>
      <c r="G24" s="18">
        <v>2144000</v>
      </c>
    </row>
    <row r="25" spans="1:7" s="19" customFormat="1" ht="15" x14ac:dyDescent="0.25">
      <c r="A25" s="65"/>
      <c r="B25" s="49"/>
      <c r="C25" s="20"/>
      <c r="D25" s="15" t="s">
        <v>139</v>
      </c>
      <c r="E25" s="16" t="s">
        <v>140</v>
      </c>
      <c r="F25" s="17">
        <v>38</v>
      </c>
      <c r="G25" s="18">
        <v>129200</v>
      </c>
    </row>
    <row r="26" spans="1:7" s="19" customFormat="1" ht="15" x14ac:dyDescent="0.25">
      <c r="A26" s="65"/>
      <c r="B26" s="49"/>
      <c r="C26" s="20"/>
      <c r="D26" s="15" t="s">
        <v>141</v>
      </c>
      <c r="E26" s="16" t="s">
        <v>142</v>
      </c>
      <c r="F26" s="17">
        <v>10</v>
      </c>
      <c r="G26" s="18">
        <v>32000</v>
      </c>
    </row>
    <row r="27" spans="1:7" s="19" customFormat="1" ht="15" x14ac:dyDescent="0.25">
      <c r="A27" s="65"/>
      <c r="B27" s="49"/>
      <c r="C27" s="20"/>
      <c r="D27" s="15" t="s">
        <v>143</v>
      </c>
      <c r="E27" s="16" t="s">
        <v>144</v>
      </c>
      <c r="F27" s="17">
        <v>62</v>
      </c>
      <c r="G27" s="18">
        <v>198400</v>
      </c>
    </row>
    <row r="28" spans="1:7" s="19" customFormat="1" ht="24" x14ac:dyDescent="0.25">
      <c r="A28" s="65"/>
      <c r="B28" s="49"/>
      <c r="C28" s="20"/>
      <c r="D28" s="15" t="s">
        <v>145</v>
      </c>
      <c r="E28" s="16" t="s">
        <v>146</v>
      </c>
      <c r="F28" s="17">
        <v>6</v>
      </c>
      <c r="G28" s="18">
        <v>36000</v>
      </c>
    </row>
    <row r="29" spans="1:7" s="19" customFormat="1" ht="15" x14ac:dyDescent="0.25">
      <c r="A29" s="65"/>
      <c r="B29" s="49"/>
      <c r="C29" s="20"/>
      <c r="D29" s="15" t="s">
        <v>147</v>
      </c>
      <c r="E29" s="16" t="s">
        <v>148</v>
      </c>
      <c r="F29" s="17">
        <v>219</v>
      </c>
      <c r="G29" s="18">
        <v>832200</v>
      </c>
    </row>
    <row r="30" spans="1:7" s="19" customFormat="1" ht="24" x14ac:dyDescent="0.25">
      <c r="A30" s="65"/>
      <c r="B30" s="49"/>
      <c r="C30" s="20"/>
      <c r="D30" s="15" t="s">
        <v>149</v>
      </c>
      <c r="E30" s="16" t="s">
        <v>150</v>
      </c>
      <c r="F30" s="17">
        <v>20</v>
      </c>
      <c r="G30" s="18">
        <v>130000</v>
      </c>
    </row>
    <row r="31" spans="1:7" s="19" customFormat="1" ht="15" x14ac:dyDescent="0.25">
      <c r="A31" s="65"/>
      <c r="B31" s="49"/>
      <c r="C31" s="20"/>
      <c r="D31" s="15" t="s">
        <v>151</v>
      </c>
      <c r="E31" s="16" t="s">
        <v>152</v>
      </c>
      <c r="F31" s="17">
        <v>31</v>
      </c>
      <c r="G31" s="18">
        <v>117800</v>
      </c>
    </row>
    <row r="32" spans="1:7" s="19" customFormat="1" ht="24" x14ac:dyDescent="0.25">
      <c r="A32" s="65"/>
      <c r="B32" s="49"/>
      <c r="C32" s="20"/>
      <c r="D32" s="15" t="s">
        <v>153</v>
      </c>
      <c r="E32" s="16" t="s">
        <v>154</v>
      </c>
      <c r="F32" s="17">
        <v>4</v>
      </c>
      <c r="G32" s="18">
        <v>26000</v>
      </c>
    </row>
    <row r="33" spans="1:7" s="19" customFormat="1" ht="15" x14ac:dyDescent="0.25">
      <c r="A33" s="65"/>
      <c r="B33" s="49"/>
      <c r="C33" s="20"/>
      <c r="D33" s="15" t="s">
        <v>155</v>
      </c>
      <c r="E33" s="16" t="s">
        <v>156</v>
      </c>
      <c r="F33" s="17">
        <v>6</v>
      </c>
      <c r="G33" s="18">
        <v>20400</v>
      </c>
    </row>
    <row r="34" spans="1:7" s="19" customFormat="1" ht="15" x14ac:dyDescent="0.25">
      <c r="A34" s="66"/>
      <c r="B34" s="49"/>
      <c r="C34" s="50" t="s">
        <v>286</v>
      </c>
      <c r="D34" s="51"/>
      <c r="E34" s="51"/>
      <c r="F34" s="52">
        <v>3441</v>
      </c>
      <c r="G34" s="53">
        <v>13365000</v>
      </c>
    </row>
    <row r="35" spans="1:7" s="19" customFormat="1" ht="24" x14ac:dyDescent="0.25">
      <c r="A35" s="64">
        <v>2</v>
      </c>
      <c r="B35" s="47">
        <v>4592</v>
      </c>
      <c r="C35" s="16" t="s">
        <v>332</v>
      </c>
      <c r="D35" s="15" t="s">
        <v>109</v>
      </c>
      <c r="E35" s="16" t="s">
        <v>110</v>
      </c>
      <c r="F35" s="17">
        <v>6</v>
      </c>
      <c r="G35" s="18">
        <v>20400</v>
      </c>
    </row>
    <row r="36" spans="1:7" s="19" customFormat="1" ht="15" x14ac:dyDescent="0.25">
      <c r="A36" s="65"/>
      <c r="B36" s="49"/>
      <c r="C36" s="20"/>
      <c r="D36" s="15" t="s">
        <v>111</v>
      </c>
      <c r="E36" s="16" t="s">
        <v>112</v>
      </c>
      <c r="F36" s="17">
        <v>20</v>
      </c>
      <c r="G36" s="18">
        <v>128000</v>
      </c>
    </row>
    <row r="37" spans="1:7" s="19" customFormat="1" ht="15" x14ac:dyDescent="0.25">
      <c r="A37" s="65"/>
      <c r="B37" s="49"/>
      <c r="C37" s="20"/>
      <c r="D37" s="15" t="s">
        <v>113</v>
      </c>
      <c r="E37" s="16" t="s">
        <v>114</v>
      </c>
      <c r="F37" s="17">
        <v>122</v>
      </c>
      <c r="G37" s="18">
        <v>390400</v>
      </c>
    </row>
    <row r="38" spans="1:7" s="19" customFormat="1" ht="15" x14ac:dyDescent="0.25">
      <c r="A38" s="65"/>
      <c r="B38" s="49"/>
      <c r="C38" s="20"/>
      <c r="D38" s="15" t="s">
        <v>115</v>
      </c>
      <c r="E38" s="16" t="s">
        <v>116</v>
      </c>
      <c r="F38" s="17">
        <v>58</v>
      </c>
      <c r="G38" s="18">
        <v>371200</v>
      </c>
    </row>
    <row r="39" spans="1:7" s="19" customFormat="1" ht="15" x14ac:dyDescent="0.25">
      <c r="A39" s="65"/>
      <c r="B39" s="49"/>
      <c r="C39" s="20"/>
      <c r="D39" s="15" t="s">
        <v>117</v>
      </c>
      <c r="E39" s="16" t="s">
        <v>118</v>
      </c>
      <c r="F39" s="17">
        <v>8</v>
      </c>
      <c r="G39" s="18">
        <v>27200</v>
      </c>
    </row>
    <row r="40" spans="1:7" s="19" customFormat="1" ht="15" x14ac:dyDescent="0.25">
      <c r="A40" s="65"/>
      <c r="B40" s="49"/>
      <c r="C40" s="20"/>
      <c r="D40" s="15" t="s">
        <v>119</v>
      </c>
      <c r="E40" s="16" t="s">
        <v>120</v>
      </c>
      <c r="F40" s="17">
        <v>164</v>
      </c>
      <c r="G40" s="18">
        <v>557600</v>
      </c>
    </row>
    <row r="41" spans="1:7" s="19" customFormat="1" ht="15" x14ac:dyDescent="0.25">
      <c r="A41" s="65"/>
      <c r="B41" s="49"/>
      <c r="C41" s="20"/>
      <c r="D41" s="15" t="s">
        <v>121</v>
      </c>
      <c r="E41" s="16" t="s">
        <v>122</v>
      </c>
      <c r="F41" s="17">
        <v>3</v>
      </c>
      <c r="G41" s="18">
        <v>10200</v>
      </c>
    </row>
    <row r="42" spans="1:7" s="19" customFormat="1" ht="15" x14ac:dyDescent="0.25">
      <c r="A42" s="65"/>
      <c r="B42" s="49"/>
      <c r="C42" s="20"/>
      <c r="D42" s="15" t="s">
        <v>123</v>
      </c>
      <c r="E42" s="16" t="s">
        <v>124</v>
      </c>
      <c r="F42" s="17">
        <v>3</v>
      </c>
      <c r="G42" s="18">
        <v>10200</v>
      </c>
    </row>
    <row r="43" spans="1:7" s="19" customFormat="1" ht="15" x14ac:dyDescent="0.25">
      <c r="A43" s="65"/>
      <c r="B43" s="49"/>
      <c r="C43" s="20"/>
      <c r="D43" s="15" t="s">
        <v>127</v>
      </c>
      <c r="E43" s="16" t="s">
        <v>128</v>
      </c>
      <c r="F43" s="17">
        <v>2</v>
      </c>
      <c r="G43" s="18">
        <v>6400</v>
      </c>
    </row>
    <row r="44" spans="1:7" s="19" customFormat="1" ht="15" x14ac:dyDescent="0.25">
      <c r="A44" s="65"/>
      <c r="B44" s="49"/>
      <c r="C44" s="20"/>
      <c r="D44" s="15" t="s">
        <v>129</v>
      </c>
      <c r="E44" s="16" t="s">
        <v>130</v>
      </c>
      <c r="F44" s="17">
        <v>2</v>
      </c>
      <c r="G44" s="18">
        <v>6800</v>
      </c>
    </row>
    <row r="45" spans="1:7" s="19" customFormat="1" ht="15" x14ac:dyDescent="0.25">
      <c r="A45" s="65"/>
      <c r="B45" s="49"/>
      <c r="C45" s="20"/>
      <c r="D45" s="15" t="s">
        <v>131</v>
      </c>
      <c r="E45" s="16" t="s">
        <v>132</v>
      </c>
      <c r="F45" s="17">
        <v>26</v>
      </c>
      <c r="G45" s="18">
        <v>166400</v>
      </c>
    </row>
    <row r="46" spans="1:7" s="19" customFormat="1" ht="15" x14ac:dyDescent="0.25">
      <c r="A46" s="65"/>
      <c r="B46" s="49"/>
      <c r="C46" s="20"/>
      <c r="D46" s="15" t="s">
        <v>133</v>
      </c>
      <c r="E46" s="16" t="s">
        <v>134</v>
      </c>
      <c r="F46" s="17">
        <v>524</v>
      </c>
      <c r="G46" s="18">
        <v>1938800</v>
      </c>
    </row>
    <row r="47" spans="1:7" s="19" customFormat="1" ht="15" x14ac:dyDescent="0.25">
      <c r="A47" s="65"/>
      <c r="B47" s="49"/>
      <c r="C47" s="20"/>
      <c r="D47" s="15" t="s">
        <v>135</v>
      </c>
      <c r="E47" s="16" t="s">
        <v>136</v>
      </c>
      <c r="F47" s="17">
        <v>164</v>
      </c>
      <c r="G47" s="18">
        <v>1049600</v>
      </c>
    </row>
    <row r="48" spans="1:7" s="19" customFormat="1" ht="15" x14ac:dyDescent="0.25">
      <c r="A48" s="65"/>
      <c r="B48" s="49"/>
      <c r="C48" s="20"/>
      <c r="D48" s="15" t="s">
        <v>137</v>
      </c>
      <c r="E48" s="16" t="s">
        <v>138</v>
      </c>
      <c r="F48" s="17">
        <v>17</v>
      </c>
      <c r="G48" s="18">
        <v>108800</v>
      </c>
    </row>
    <row r="49" spans="1:7" s="19" customFormat="1" ht="15" x14ac:dyDescent="0.25">
      <c r="A49" s="65"/>
      <c r="B49" s="49"/>
      <c r="C49" s="20"/>
      <c r="D49" s="15" t="s">
        <v>139</v>
      </c>
      <c r="E49" s="16" t="s">
        <v>140</v>
      </c>
      <c r="F49" s="17">
        <v>2</v>
      </c>
      <c r="G49" s="18">
        <v>6800</v>
      </c>
    </row>
    <row r="50" spans="1:7" s="19" customFormat="1" ht="15" x14ac:dyDescent="0.25">
      <c r="A50" s="65"/>
      <c r="B50" s="49"/>
      <c r="C50" s="20"/>
      <c r="D50" s="15" t="s">
        <v>141</v>
      </c>
      <c r="E50" s="16" t="s">
        <v>142</v>
      </c>
      <c r="F50" s="17">
        <v>2</v>
      </c>
      <c r="G50" s="18">
        <v>6400</v>
      </c>
    </row>
    <row r="51" spans="1:7" s="19" customFormat="1" ht="15" x14ac:dyDescent="0.25">
      <c r="A51" s="65"/>
      <c r="B51" s="49"/>
      <c r="C51" s="20"/>
      <c r="D51" s="15" t="s">
        <v>143</v>
      </c>
      <c r="E51" s="16" t="s">
        <v>144</v>
      </c>
      <c r="F51" s="17">
        <v>2</v>
      </c>
      <c r="G51" s="18">
        <v>6400</v>
      </c>
    </row>
    <row r="52" spans="1:7" s="19" customFormat="1" ht="24" x14ac:dyDescent="0.25">
      <c r="A52" s="65"/>
      <c r="B52" s="49"/>
      <c r="C52" s="20"/>
      <c r="D52" s="15" t="s">
        <v>145</v>
      </c>
      <c r="E52" s="16" t="s">
        <v>146</v>
      </c>
      <c r="F52" s="17">
        <v>18</v>
      </c>
      <c r="G52" s="18">
        <v>108000</v>
      </c>
    </row>
    <row r="53" spans="1:7" s="19" customFormat="1" ht="15" x14ac:dyDescent="0.25">
      <c r="A53" s="65"/>
      <c r="B53" s="49"/>
      <c r="C53" s="20"/>
      <c r="D53" s="15" t="s">
        <v>147</v>
      </c>
      <c r="E53" s="16" t="s">
        <v>148</v>
      </c>
      <c r="F53" s="17">
        <v>8</v>
      </c>
      <c r="G53" s="18">
        <v>30400</v>
      </c>
    </row>
    <row r="54" spans="1:7" s="19" customFormat="1" ht="24" x14ac:dyDescent="0.25">
      <c r="A54" s="65"/>
      <c r="B54" s="49"/>
      <c r="C54" s="20"/>
      <c r="D54" s="15" t="s">
        <v>149</v>
      </c>
      <c r="E54" s="16" t="s">
        <v>150</v>
      </c>
      <c r="F54" s="17">
        <v>32</v>
      </c>
      <c r="G54" s="18">
        <v>208000</v>
      </c>
    </row>
    <row r="55" spans="1:7" s="19" customFormat="1" ht="15" x14ac:dyDescent="0.25">
      <c r="A55" s="65"/>
      <c r="B55" s="49"/>
      <c r="C55" s="20"/>
      <c r="D55" s="15" t="s">
        <v>151</v>
      </c>
      <c r="E55" s="16" t="s">
        <v>152</v>
      </c>
      <c r="F55" s="17">
        <v>2</v>
      </c>
      <c r="G55" s="18">
        <v>7600</v>
      </c>
    </row>
    <row r="56" spans="1:7" s="19" customFormat="1" ht="24" x14ac:dyDescent="0.25">
      <c r="A56" s="65"/>
      <c r="B56" s="49"/>
      <c r="C56" s="20"/>
      <c r="D56" s="15" t="s">
        <v>153</v>
      </c>
      <c r="E56" s="16" t="s">
        <v>154</v>
      </c>
      <c r="F56" s="17">
        <v>6</v>
      </c>
      <c r="G56" s="18">
        <v>39000</v>
      </c>
    </row>
    <row r="57" spans="1:7" s="19" customFormat="1" ht="15" x14ac:dyDescent="0.25">
      <c r="A57" s="65"/>
      <c r="B57" s="49"/>
      <c r="C57" s="20"/>
      <c r="D57" s="15" t="s">
        <v>155</v>
      </c>
      <c r="E57" s="16" t="s">
        <v>156</v>
      </c>
      <c r="F57" s="17">
        <v>2</v>
      </c>
      <c r="G57" s="18">
        <v>6800</v>
      </c>
    </row>
    <row r="58" spans="1:7" s="19" customFormat="1" ht="15" x14ac:dyDescent="0.25">
      <c r="A58" s="65"/>
      <c r="B58" s="49"/>
      <c r="C58" s="20"/>
      <c r="D58" s="15" t="s">
        <v>157</v>
      </c>
      <c r="E58" s="16" t="s">
        <v>158</v>
      </c>
      <c r="F58" s="17">
        <v>0</v>
      </c>
      <c r="G58" s="18">
        <v>0</v>
      </c>
    </row>
    <row r="59" spans="1:7" s="19" customFormat="1" ht="15" x14ac:dyDescent="0.25">
      <c r="A59" s="65"/>
      <c r="B59" s="49"/>
      <c r="C59" s="20"/>
      <c r="D59" s="15" t="s">
        <v>159</v>
      </c>
      <c r="E59" s="16" t="s">
        <v>160</v>
      </c>
      <c r="F59" s="17">
        <v>2</v>
      </c>
      <c r="G59" s="18">
        <v>6800</v>
      </c>
    </row>
    <row r="60" spans="1:7" s="19" customFormat="1" ht="15" x14ac:dyDescent="0.25">
      <c r="A60" s="65"/>
      <c r="B60" s="49"/>
      <c r="C60" s="20"/>
      <c r="D60" s="15" t="s">
        <v>161</v>
      </c>
      <c r="E60" s="16" t="s">
        <v>162</v>
      </c>
      <c r="F60" s="17">
        <v>2</v>
      </c>
      <c r="G60" s="18">
        <v>12800</v>
      </c>
    </row>
    <row r="61" spans="1:7" s="19" customFormat="1" ht="15" x14ac:dyDescent="0.25">
      <c r="A61" s="66"/>
      <c r="B61" s="49"/>
      <c r="C61" s="50" t="s">
        <v>333</v>
      </c>
      <c r="D61" s="51"/>
      <c r="E61" s="51"/>
      <c r="F61" s="52">
        <v>1197</v>
      </c>
      <c r="G61" s="53">
        <v>5231000</v>
      </c>
    </row>
    <row r="62" spans="1:7" s="19" customFormat="1" ht="24" x14ac:dyDescent="0.25">
      <c r="A62" s="64">
        <v>3</v>
      </c>
      <c r="B62" s="47">
        <v>4594</v>
      </c>
      <c r="C62" s="16" t="s">
        <v>287</v>
      </c>
      <c r="D62" s="15" t="s">
        <v>111</v>
      </c>
      <c r="E62" s="16" t="s">
        <v>112</v>
      </c>
      <c r="F62" s="17">
        <v>44</v>
      </c>
      <c r="G62" s="18">
        <v>281600</v>
      </c>
    </row>
    <row r="63" spans="1:7" s="19" customFormat="1" ht="15" x14ac:dyDescent="0.25">
      <c r="A63" s="65"/>
      <c r="B63" s="49"/>
      <c r="C63" s="20"/>
      <c r="D63" s="15" t="s">
        <v>113</v>
      </c>
      <c r="E63" s="16" t="s">
        <v>114</v>
      </c>
      <c r="F63" s="17">
        <v>43</v>
      </c>
      <c r="G63" s="18">
        <v>137600</v>
      </c>
    </row>
    <row r="64" spans="1:7" s="19" customFormat="1" ht="15" x14ac:dyDescent="0.25">
      <c r="A64" s="65"/>
      <c r="B64" s="49"/>
      <c r="C64" s="20"/>
      <c r="D64" s="15" t="s">
        <v>115</v>
      </c>
      <c r="E64" s="16" t="s">
        <v>116</v>
      </c>
      <c r="F64" s="17">
        <v>32</v>
      </c>
      <c r="G64" s="18">
        <v>204800</v>
      </c>
    </row>
    <row r="65" spans="1:7" s="19" customFormat="1" ht="15" x14ac:dyDescent="0.25">
      <c r="A65" s="65"/>
      <c r="B65" s="49"/>
      <c r="C65" s="20"/>
      <c r="D65" s="15" t="s">
        <v>119</v>
      </c>
      <c r="E65" s="16" t="s">
        <v>120</v>
      </c>
      <c r="F65" s="17">
        <v>6</v>
      </c>
      <c r="G65" s="18">
        <v>20400</v>
      </c>
    </row>
    <row r="66" spans="1:7" s="19" customFormat="1" ht="15" x14ac:dyDescent="0.25">
      <c r="A66" s="65"/>
      <c r="B66" s="49"/>
      <c r="C66" s="20"/>
      <c r="D66" s="15" t="s">
        <v>125</v>
      </c>
      <c r="E66" s="16" t="s">
        <v>126</v>
      </c>
      <c r="F66" s="17">
        <v>8</v>
      </c>
      <c r="G66" s="18">
        <v>27200</v>
      </c>
    </row>
    <row r="67" spans="1:7" s="19" customFormat="1" ht="15" x14ac:dyDescent="0.25">
      <c r="A67" s="65"/>
      <c r="B67" s="49"/>
      <c r="C67" s="20"/>
      <c r="D67" s="15" t="s">
        <v>133</v>
      </c>
      <c r="E67" s="16" t="s">
        <v>134</v>
      </c>
      <c r="F67" s="17">
        <v>2</v>
      </c>
      <c r="G67" s="18">
        <v>7400</v>
      </c>
    </row>
    <row r="68" spans="1:7" s="19" customFormat="1" ht="15" x14ac:dyDescent="0.25">
      <c r="A68" s="65"/>
      <c r="B68" s="49"/>
      <c r="C68" s="20"/>
      <c r="D68" s="15" t="s">
        <v>135</v>
      </c>
      <c r="E68" s="16" t="s">
        <v>136</v>
      </c>
      <c r="F68" s="17">
        <v>400</v>
      </c>
      <c r="G68" s="18">
        <v>2560000</v>
      </c>
    </row>
    <row r="69" spans="1:7" s="19" customFormat="1" ht="15" x14ac:dyDescent="0.25">
      <c r="A69" s="65"/>
      <c r="B69" s="49"/>
      <c r="C69" s="20"/>
      <c r="D69" s="15" t="s">
        <v>137</v>
      </c>
      <c r="E69" s="16" t="s">
        <v>138</v>
      </c>
      <c r="F69" s="17">
        <v>2</v>
      </c>
      <c r="G69" s="18">
        <v>12800</v>
      </c>
    </row>
    <row r="70" spans="1:7" s="19" customFormat="1" ht="15" x14ac:dyDescent="0.25">
      <c r="A70" s="65"/>
      <c r="B70" s="49"/>
      <c r="C70" s="20"/>
      <c r="D70" s="15" t="s">
        <v>143</v>
      </c>
      <c r="E70" s="16" t="s">
        <v>144</v>
      </c>
      <c r="F70" s="17">
        <v>315</v>
      </c>
      <c r="G70" s="18">
        <v>1008000</v>
      </c>
    </row>
    <row r="71" spans="1:7" s="19" customFormat="1" ht="24" x14ac:dyDescent="0.25">
      <c r="A71" s="65"/>
      <c r="B71" s="49"/>
      <c r="C71" s="20"/>
      <c r="D71" s="15" t="s">
        <v>145</v>
      </c>
      <c r="E71" s="16" t="s">
        <v>146</v>
      </c>
      <c r="F71" s="17">
        <v>1120</v>
      </c>
      <c r="G71" s="18">
        <v>6720000</v>
      </c>
    </row>
    <row r="72" spans="1:7" s="19" customFormat="1" ht="15" x14ac:dyDescent="0.25">
      <c r="A72" s="65"/>
      <c r="B72" s="49"/>
      <c r="C72" s="20"/>
      <c r="D72" s="15" t="s">
        <v>147</v>
      </c>
      <c r="E72" s="16" t="s">
        <v>148</v>
      </c>
      <c r="F72" s="17">
        <v>45</v>
      </c>
      <c r="G72" s="18">
        <v>171000</v>
      </c>
    </row>
    <row r="73" spans="1:7" s="19" customFormat="1" ht="24" x14ac:dyDescent="0.25">
      <c r="A73" s="65"/>
      <c r="B73" s="49"/>
      <c r="C73" s="20"/>
      <c r="D73" s="15" t="s">
        <v>149</v>
      </c>
      <c r="E73" s="16" t="s">
        <v>150</v>
      </c>
      <c r="F73" s="17">
        <v>456</v>
      </c>
      <c r="G73" s="18">
        <v>2964000</v>
      </c>
    </row>
    <row r="74" spans="1:7" s="19" customFormat="1" ht="15" x14ac:dyDescent="0.25">
      <c r="A74" s="65"/>
      <c r="B74" s="49"/>
      <c r="C74" s="20"/>
      <c r="D74" s="15" t="s">
        <v>151</v>
      </c>
      <c r="E74" s="16" t="s">
        <v>152</v>
      </c>
      <c r="F74" s="17">
        <v>58</v>
      </c>
      <c r="G74" s="18">
        <v>220400</v>
      </c>
    </row>
    <row r="75" spans="1:7" s="19" customFormat="1" ht="24" x14ac:dyDescent="0.25">
      <c r="A75" s="65"/>
      <c r="B75" s="49"/>
      <c r="C75" s="20"/>
      <c r="D75" s="15" t="s">
        <v>153</v>
      </c>
      <c r="E75" s="16" t="s">
        <v>154</v>
      </c>
      <c r="F75" s="17">
        <v>172</v>
      </c>
      <c r="G75" s="18">
        <v>1118000</v>
      </c>
    </row>
    <row r="76" spans="1:7" s="19" customFormat="1" ht="15" x14ac:dyDescent="0.25">
      <c r="A76" s="65"/>
      <c r="B76" s="49"/>
      <c r="C76" s="20"/>
      <c r="D76" s="15" t="s">
        <v>155</v>
      </c>
      <c r="E76" s="16" t="s">
        <v>156</v>
      </c>
      <c r="F76" s="17">
        <v>7</v>
      </c>
      <c r="G76" s="18">
        <v>23800</v>
      </c>
    </row>
    <row r="77" spans="1:7" s="19" customFormat="1" ht="15" x14ac:dyDescent="0.25">
      <c r="A77" s="65"/>
      <c r="B77" s="49"/>
      <c r="C77" s="20"/>
      <c r="D77" s="15" t="s">
        <v>157</v>
      </c>
      <c r="E77" s="16" t="s">
        <v>158</v>
      </c>
      <c r="F77" s="17">
        <v>10</v>
      </c>
      <c r="G77" s="18">
        <v>64000</v>
      </c>
    </row>
    <row r="78" spans="1:7" s="19" customFormat="1" ht="15" x14ac:dyDescent="0.25">
      <c r="A78" s="65"/>
      <c r="B78" s="49"/>
      <c r="C78" s="20"/>
      <c r="D78" s="15" t="s">
        <v>159</v>
      </c>
      <c r="E78" s="16" t="s">
        <v>160</v>
      </c>
      <c r="F78" s="17">
        <v>6</v>
      </c>
      <c r="G78" s="18">
        <v>20400</v>
      </c>
    </row>
    <row r="79" spans="1:7" s="19" customFormat="1" ht="15" x14ac:dyDescent="0.25">
      <c r="A79" s="65"/>
      <c r="B79" s="49"/>
      <c r="C79" s="20"/>
      <c r="D79" s="15" t="s">
        <v>161</v>
      </c>
      <c r="E79" s="16" t="s">
        <v>162</v>
      </c>
      <c r="F79" s="17">
        <v>7</v>
      </c>
      <c r="G79" s="18">
        <v>44800</v>
      </c>
    </row>
    <row r="80" spans="1:7" s="19" customFormat="1" ht="15" x14ac:dyDescent="0.25">
      <c r="A80" s="66"/>
      <c r="B80" s="49"/>
      <c r="C80" s="50" t="s">
        <v>288</v>
      </c>
      <c r="D80" s="51"/>
      <c r="E80" s="51"/>
      <c r="F80" s="52">
        <v>2733</v>
      </c>
      <c r="G80" s="53">
        <v>15606200</v>
      </c>
    </row>
    <row r="81" spans="1:7" s="19" customFormat="1" ht="24" x14ac:dyDescent="0.25">
      <c r="A81" s="64">
        <v>4</v>
      </c>
      <c r="B81" s="47">
        <v>4596</v>
      </c>
      <c r="C81" s="16" t="s">
        <v>289</v>
      </c>
      <c r="D81" s="15" t="s">
        <v>113</v>
      </c>
      <c r="E81" s="16" t="s">
        <v>114</v>
      </c>
      <c r="F81" s="17">
        <v>120</v>
      </c>
      <c r="G81" s="18">
        <v>384000</v>
      </c>
    </row>
    <row r="82" spans="1:7" s="19" customFormat="1" ht="15" x14ac:dyDescent="0.25">
      <c r="A82" s="65"/>
      <c r="B82" s="49"/>
      <c r="C82" s="20"/>
      <c r="D82" s="15" t="s">
        <v>115</v>
      </c>
      <c r="E82" s="16" t="s">
        <v>116</v>
      </c>
      <c r="F82" s="17">
        <v>4</v>
      </c>
      <c r="G82" s="18">
        <v>25600</v>
      </c>
    </row>
    <row r="83" spans="1:7" s="19" customFormat="1" ht="15" x14ac:dyDescent="0.25">
      <c r="A83" s="65"/>
      <c r="B83" s="49"/>
      <c r="C83" s="20"/>
      <c r="D83" s="15" t="s">
        <v>119</v>
      </c>
      <c r="E83" s="16" t="s">
        <v>120</v>
      </c>
      <c r="F83" s="17">
        <v>350</v>
      </c>
      <c r="G83" s="18">
        <v>1190000</v>
      </c>
    </row>
    <row r="84" spans="1:7" s="19" customFormat="1" ht="15" x14ac:dyDescent="0.25">
      <c r="A84" s="65"/>
      <c r="B84" s="49"/>
      <c r="C84" s="20"/>
      <c r="D84" s="15" t="s">
        <v>133</v>
      </c>
      <c r="E84" s="16" t="s">
        <v>134</v>
      </c>
      <c r="F84" s="17">
        <v>8</v>
      </c>
      <c r="G84" s="18">
        <v>29600</v>
      </c>
    </row>
    <row r="85" spans="1:7" s="19" customFormat="1" ht="15" x14ac:dyDescent="0.25">
      <c r="A85" s="66"/>
      <c r="B85" s="49"/>
      <c r="C85" s="50" t="s">
        <v>290</v>
      </c>
      <c r="D85" s="51"/>
      <c r="E85" s="51"/>
      <c r="F85" s="52">
        <v>482</v>
      </c>
      <c r="G85" s="53">
        <v>1629200</v>
      </c>
    </row>
    <row r="86" spans="1:7" s="19" customFormat="1" ht="24" x14ac:dyDescent="0.25">
      <c r="A86" s="64">
        <v>5</v>
      </c>
      <c r="B86" s="47">
        <v>4642</v>
      </c>
      <c r="C86" s="16" t="s">
        <v>317</v>
      </c>
      <c r="D86" s="15" t="s">
        <v>109</v>
      </c>
      <c r="E86" s="16" t="s">
        <v>110</v>
      </c>
      <c r="F86" s="17">
        <v>2</v>
      </c>
      <c r="G86" s="18">
        <v>6800</v>
      </c>
    </row>
    <row r="87" spans="1:7" s="19" customFormat="1" ht="15" x14ac:dyDescent="0.25">
      <c r="A87" s="67"/>
      <c r="B87" s="49"/>
      <c r="C87" s="20"/>
      <c r="D87" s="15" t="s">
        <v>113</v>
      </c>
      <c r="E87" s="16" t="s">
        <v>114</v>
      </c>
      <c r="F87" s="17">
        <v>700</v>
      </c>
      <c r="G87" s="18">
        <v>2240000</v>
      </c>
    </row>
    <row r="88" spans="1:7" s="19" customFormat="1" ht="15" x14ac:dyDescent="0.25">
      <c r="A88" s="67"/>
      <c r="B88" s="49"/>
      <c r="C88" s="20"/>
      <c r="D88" s="15" t="s">
        <v>115</v>
      </c>
      <c r="E88" s="16" t="s">
        <v>116</v>
      </c>
      <c r="F88" s="17">
        <v>10</v>
      </c>
      <c r="G88" s="18">
        <v>64000</v>
      </c>
    </row>
    <row r="89" spans="1:7" s="19" customFormat="1" ht="15" x14ac:dyDescent="0.25">
      <c r="A89" s="67"/>
      <c r="B89" s="49"/>
      <c r="C89" s="20"/>
      <c r="D89" s="15" t="s">
        <v>119</v>
      </c>
      <c r="E89" s="16" t="s">
        <v>120</v>
      </c>
      <c r="F89" s="17">
        <v>243</v>
      </c>
      <c r="G89" s="18">
        <v>826200</v>
      </c>
    </row>
    <row r="90" spans="1:7" s="19" customFormat="1" ht="15" x14ac:dyDescent="0.25">
      <c r="A90" s="67"/>
      <c r="B90" s="49"/>
      <c r="C90" s="20"/>
      <c r="D90" s="15" t="s">
        <v>123</v>
      </c>
      <c r="E90" s="16" t="s">
        <v>124</v>
      </c>
      <c r="F90" s="17">
        <v>2</v>
      </c>
      <c r="G90" s="18">
        <v>6800</v>
      </c>
    </row>
    <row r="91" spans="1:7" s="19" customFormat="1" ht="15" x14ac:dyDescent="0.25">
      <c r="A91" s="67"/>
      <c r="B91" s="49"/>
      <c r="C91" s="20"/>
      <c r="D91" s="15" t="s">
        <v>125</v>
      </c>
      <c r="E91" s="16" t="s">
        <v>126</v>
      </c>
      <c r="F91" s="17">
        <v>10</v>
      </c>
      <c r="G91" s="18">
        <v>34000</v>
      </c>
    </row>
    <row r="92" spans="1:7" s="19" customFormat="1" ht="15" x14ac:dyDescent="0.25">
      <c r="A92" s="67"/>
      <c r="B92" s="49"/>
      <c r="C92" s="20"/>
      <c r="D92" s="15" t="s">
        <v>129</v>
      </c>
      <c r="E92" s="16" t="s">
        <v>130</v>
      </c>
      <c r="F92" s="17">
        <v>16</v>
      </c>
      <c r="G92" s="18">
        <v>54400</v>
      </c>
    </row>
    <row r="93" spans="1:7" s="19" customFormat="1" ht="15" x14ac:dyDescent="0.25">
      <c r="A93" s="67"/>
      <c r="B93" s="49"/>
      <c r="C93" s="20"/>
      <c r="D93" s="15" t="s">
        <v>131</v>
      </c>
      <c r="E93" s="16" t="s">
        <v>132</v>
      </c>
      <c r="F93" s="17">
        <v>22</v>
      </c>
      <c r="G93" s="18">
        <v>140800</v>
      </c>
    </row>
    <row r="94" spans="1:7" s="19" customFormat="1" ht="15" x14ac:dyDescent="0.25">
      <c r="A94" s="67"/>
      <c r="B94" s="49"/>
      <c r="C94" s="20"/>
      <c r="D94" s="15" t="s">
        <v>133</v>
      </c>
      <c r="E94" s="16" t="s">
        <v>134</v>
      </c>
      <c r="F94" s="17">
        <v>620</v>
      </c>
      <c r="G94" s="18">
        <v>2294000</v>
      </c>
    </row>
    <row r="95" spans="1:7" s="19" customFormat="1" ht="15" x14ac:dyDescent="0.25">
      <c r="A95" s="67"/>
      <c r="B95" s="49"/>
      <c r="C95" s="20"/>
      <c r="D95" s="15" t="s">
        <v>135</v>
      </c>
      <c r="E95" s="16" t="s">
        <v>136</v>
      </c>
      <c r="F95" s="17">
        <v>170</v>
      </c>
      <c r="G95" s="18">
        <v>1088000</v>
      </c>
    </row>
    <row r="96" spans="1:7" s="19" customFormat="1" ht="15" x14ac:dyDescent="0.25">
      <c r="A96" s="67"/>
      <c r="B96" s="49"/>
      <c r="C96" s="20"/>
      <c r="D96" s="15" t="s">
        <v>137</v>
      </c>
      <c r="E96" s="16" t="s">
        <v>138</v>
      </c>
      <c r="F96" s="17">
        <v>5</v>
      </c>
      <c r="G96" s="18">
        <v>32000</v>
      </c>
    </row>
    <row r="97" spans="1:7" s="19" customFormat="1" ht="15" x14ac:dyDescent="0.25">
      <c r="A97" s="67"/>
      <c r="B97" s="49"/>
      <c r="C97" s="20"/>
      <c r="D97" s="15" t="s">
        <v>139</v>
      </c>
      <c r="E97" s="16" t="s">
        <v>140</v>
      </c>
      <c r="F97" s="17">
        <v>5</v>
      </c>
      <c r="G97" s="18">
        <v>17000</v>
      </c>
    </row>
    <row r="98" spans="1:7" s="19" customFormat="1" ht="15" x14ac:dyDescent="0.25">
      <c r="A98" s="67"/>
      <c r="B98" s="49"/>
      <c r="C98" s="20"/>
      <c r="D98" s="15" t="s">
        <v>141</v>
      </c>
      <c r="E98" s="16" t="s">
        <v>142</v>
      </c>
      <c r="F98" s="17">
        <v>8</v>
      </c>
      <c r="G98" s="18">
        <v>25600</v>
      </c>
    </row>
    <row r="99" spans="1:7" s="19" customFormat="1" ht="15" x14ac:dyDescent="0.25">
      <c r="A99" s="67"/>
      <c r="B99" s="49"/>
      <c r="C99" s="20"/>
      <c r="D99" s="15" t="s">
        <v>143</v>
      </c>
      <c r="E99" s="16" t="s">
        <v>144</v>
      </c>
      <c r="F99" s="17">
        <v>28</v>
      </c>
      <c r="G99" s="18">
        <v>89600</v>
      </c>
    </row>
    <row r="100" spans="1:7" s="19" customFormat="1" ht="24" x14ac:dyDescent="0.25">
      <c r="A100" s="67"/>
      <c r="B100" s="49"/>
      <c r="C100" s="20"/>
      <c r="D100" s="15" t="s">
        <v>145</v>
      </c>
      <c r="E100" s="16" t="s">
        <v>146</v>
      </c>
      <c r="F100" s="17">
        <v>16</v>
      </c>
      <c r="G100" s="18">
        <v>96000</v>
      </c>
    </row>
    <row r="101" spans="1:7" ht="15" x14ac:dyDescent="0.25">
      <c r="A101" s="67"/>
      <c r="B101" s="49"/>
      <c r="C101" s="20"/>
      <c r="D101" s="15" t="s">
        <v>147</v>
      </c>
      <c r="E101" s="16" t="s">
        <v>148</v>
      </c>
      <c r="F101" s="17">
        <v>54</v>
      </c>
      <c r="G101" s="18">
        <v>205200</v>
      </c>
    </row>
    <row r="102" spans="1:7" ht="24" x14ac:dyDescent="0.25">
      <c r="A102" s="67"/>
      <c r="B102" s="49"/>
      <c r="C102" s="20"/>
      <c r="D102" s="15" t="s">
        <v>149</v>
      </c>
      <c r="E102" s="16" t="s">
        <v>150</v>
      </c>
      <c r="F102" s="17">
        <v>30</v>
      </c>
      <c r="G102" s="18">
        <v>195000</v>
      </c>
    </row>
    <row r="103" spans="1:7" ht="15" x14ac:dyDescent="0.25">
      <c r="A103" s="67"/>
      <c r="B103" s="49"/>
      <c r="C103" s="20"/>
      <c r="D103" s="15" t="s">
        <v>151</v>
      </c>
      <c r="E103" s="16" t="s">
        <v>152</v>
      </c>
      <c r="F103" s="17">
        <v>20</v>
      </c>
      <c r="G103" s="18">
        <v>76000</v>
      </c>
    </row>
    <row r="104" spans="1:7" ht="24" x14ac:dyDescent="0.25">
      <c r="A104" s="67"/>
      <c r="B104" s="49"/>
      <c r="C104" s="20"/>
      <c r="D104" s="15" t="s">
        <v>153</v>
      </c>
      <c r="E104" s="16" t="s">
        <v>154</v>
      </c>
      <c r="F104" s="17">
        <v>6</v>
      </c>
      <c r="G104" s="18">
        <v>39000</v>
      </c>
    </row>
    <row r="105" spans="1:7" ht="15" x14ac:dyDescent="0.25">
      <c r="A105" s="67"/>
      <c r="B105" s="49"/>
      <c r="C105" s="50" t="s">
        <v>318</v>
      </c>
      <c r="D105" s="51"/>
      <c r="E105" s="51"/>
      <c r="F105" s="52">
        <v>1967</v>
      </c>
      <c r="G105" s="53">
        <v>7530400</v>
      </c>
    </row>
    <row r="106" spans="1:7" x14ac:dyDescent="0.25">
      <c r="A106" s="57" t="s">
        <v>272</v>
      </c>
      <c r="B106" s="58"/>
      <c r="C106" s="59"/>
      <c r="D106" s="59"/>
      <c r="E106" s="68"/>
      <c r="F106" s="25">
        <v>9820</v>
      </c>
      <c r="G106" s="26">
        <v>43361800</v>
      </c>
    </row>
    <row r="620" spans="4:4" x14ac:dyDescent="0.25">
      <c r="D620" s="60"/>
    </row>
    <row r="621" spans="4:4" x14ac:dyDescent="0.25">
      <c r="D621" s="60"/>
    </row>
    <row r="622" spans="4:4" x14ac:dyDescent="0.25">
      <c r="D622" s="60"/>
    </row>
    <row r="623" spans="4:4" x14ac:dyDescent="0.25">
      <c r="D623" s="60"/>
    </row>
    <row r="624" spans="4:4" x14ac:dyDescent="0.25">
      <c r="D624" s="60"/>
    </row>
    <row r="625" spans="4:4" x14ac:dyDescent="0.25">
      <c r="D625" s="60"/>
    </row>
    <row r="626" spans="4:4" x14ac:dyDescent="0.25">
      <c r="D626" s="60"/>
    </row>
    <row r="627" spans="4:4" x14ac:dyDescent="0.25">
      <c r="D627" s="60"/>
    </row>
    <row r="628" spans="4:4" x14ac:dyDescent="0.25">
      <c r="D628" s="60"/>
    </row>
    <row r="629" spans="4:4" x14ac:dyDescent="0.25">
      <c r="D629" s="60"/>
    </row>
    <row r="630" spans="4:4" x14ac:dyDescent="0.25">
      <c r="D630" s="60"/>
    </row>
    <row r="631" spans="4:4" x14ac:dyDescent="0.25">
      <c r="D631" s="60"/>
    </row>
    <row r="632" spans="4:4" x14ac:dyDescent="0.25">
      <c r="D632" s="60"/>
    </row>
    <row r="633" spans="4:4" x14ac:dyDescent="0.25">
      <c r="D633" s="60"/>
    </row>
    <row r="634" spans="4:4" x14ac:dyDescent="0.25">
      <c r="D634" s="60"/>
    </row>
    <row r="635" spans="4:4" x14ac:dyDescent="0.25">
      <c r="D635" s="60"/>
    </row>
  </sheetData>
  <sheetProtection formatCells="0" formatColumns="0" formatRows="0"/>
  <mergeCells count="1">
    <mergeCell ref="A13:G13"/>
  </mergeCells>
  <pageMargins left="0.66" right="0.55000000000000004" top="0.3" bottom="0.59055118110236227" header="0.31496062992125984" footer="0.31496062992125984"/>
  <pageSetup paperSize="9" scale="50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1:BG635"/>
  <sheetViews>
    <sheetView zoomScaleNormal="100" workbookViewId="0">
      <selection activeCell="F6" sqref="F6"/>
    </sheetView>
  </sheetViews>
  <sheetFormatPr defaultRowHeight="12" x14ac:dyDescent="0.25"/>
  <cols>
    <col min="1" max="1" width="6.28515625" style="36" customWidth="1"/>
    <col min="2" max="2" width="10.28515625" style="36" bestFit="1" customWidth="1"/>
    <col min="3" max="3" width="53.85546875" style="37" customWidth="1"/>
    <col min="4" max="4" width="15" style="36" bestFit="1" customWidth="1"/>
    <col min="5" max="5" width="62" style="70" customWidth="1"/>
    <col min="6" max="6" width="20.85546875" style="61" customWidth="1"/>
    <col min="7" max="7" width="20.85546875" style="62" customWidth="1"/>
    <col min="8" max="59" width="13.85546875" style="36" customWidth="1"/>
    <col min="60" max="61" width="13.85546875" style="19" customWidth="1"/>
    <col min="62" max="16384" width="9.140625" style="19"/>
  </cols>
  <sheetData>
    <row r="1" spans="1:59" x14ac:dyDescent="0.25">
      <c r="F1" s="3" t="s">
        <v>334</v>
      </c>
      <c r="G1" s="38"/>
    </row>
    <row r="2" spans="1:59" x14ac:dyDescent="0.25">
      <c r="F2" s="3" t="s">
        <v>1</v>
      </c>
      <c r="G2" s="38"/>
    </row>
    <row r="3" spans="1:59" x14ac:dyDescent="0.25">
      <c r="F3" s="3" t="s">
        <v>2</v>
      </c>
      <c r="G3" s="38"/>
    </row>
    <row r="4" spans="1:59" x14ac:dyDescent="0.25">
      <c r="F4" s="3" t="s">
        <v>3</v>
      </c>
      <c r="G4" s="38"/>
    </row>
    <row r="5" spans="1:59" x14ac:dyDescent="0.25">
      <c r="F5" s="3" t="str">
        <f>'Исследования 2022_Общий'!D5</f>
        <v>от  29.07.2022 № 12/8</v>
      </c>
      <c r="G5" s="38"/>
    </row>
    <row r="6" spans="1:59" x14ac:dyDescent="0.2">
      <c r="F6" s="4"/>
    </row>
    <row r="7" spans="1:59" x14ac:dyDescent="0.25">
      <c r="F7" s="3" t="s">
        <v>335</v>
      </c>
      <c r="G7" s="38"/>
      <c r="Y7" s="7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</row>
    <row r="8" spans="1:59" x14ac:dyDescent="0.25">
      <c r="F8" s="3" t="s">
        <v>1</v>
      </c>
      <c r="G8" s="38"/>
      <c r="Y8" s="7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</row>
    <row r="9" spans="1:59" x14ac:dyDescent="0.25">
      <c r="F9" s="3" t="s">
        <v>5</v>
      </c>
      <c r="G9" s="38"/>
      <c r="Y9" s="7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</row>
    <row r="10" spans="1:59" x14ac:dyDescent="0.25">
      <c r="F10" s="3" t="s">
        <v>6</v>
      </c>
      <c r="G10" s="38"/>
      <c r="Y10" s="7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</row>
    <row r="11" spans="1:59" x14ac:dyDescent="0.2">
      <c r="F11" s="8" t="s">
        <v>7</v>
      </c>
      <c r="G11" s="39"/>
      <c r="Y11" s="7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</row>
    <row r="12" spans="1:59" x14ac:dyDescent="0.25"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</row>
    <row r="13" spans="1:59" ht="17.25" customHeight="1" x14ac:dyDescent="0.25">
      <c r="A13" s="97" t="s">
        <v>336</v>
      </c>
      <c r="B13" s="97"/>
      <c r="C13" s="97"/>
      <c r="D13" s="97"/>
      <c r="E13" s="97"/>
      <c r="F13" s="97"/>
      <c r="G13" s="97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</row>
    <row r="14" spans="1:59" x14ac:dyDescent="0.25">
      <c r="B14" s="40"/>
      <c r="C14" s="41"/>
      <c r="D14" s="41"/>
      <c r="E14" s="40"/>
      <c r="F14" s="42"/>
      <c r="G14" s="43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</row>
    <row r="15" spans="1:59" ht="24" x14ac:dyDescent="0.25">
      <c r="A15" s="44" t="s">
        <v>276</v>
      </c>
      <c r="B15" s="44" t="s">
        <v>277</v>
      </c>
      <c r="C15" s="44" t="s">
        <v>278</v>
      </c>
      <c r="D15" s="44" t="s">
        <v>10</v>
      </c>
      <c r="E15" s="45" t="s">
        <v>11</v>
      </c>
      <c r="F15" s="13" t="s">
        <v>12</v>
      </c>
      <c r="G15" s="14" t="s">
        <v>13</v>
      </c>
    </row>
    <row r="16" spans="1:59" x14ac:dyDescent="0.25">
      <c r="A16" s="73">
        <v>1</v>
      </c>
      <c r="B16" s="47">
        <v>4586</v>
      </c>
      <c r="C16" s="16" t="s">
        <v>337</v>
      </c>
      <c r="D16" s="15" t="s">
        <v>191</v>
      </c>
      <c r="E16" s="16" t="s">
        <v>192</v>
      </c>
      <c r="F16" s="17">
        <v>750</v>
      </c>
      <c r="G16" s="18">
        <v>510000</v>
      </c>
      <c r="H16" s="61"/>
      <c r="I16" s="61"/>
    </row>
    <row r="17" spans="1:9" s="36" customFormat="1" x14ac:dyDescent="0.25">
      <c r="A17" s="74"/>
      <c r="B17" s="49"/>
      <c r="C17" s="20"/>
      <c r="D17" s="15" t="s">
        <v>195</v>
      </c>
      <c r="E17" s="16" t="s">
        <v>196</v>
      </c>
      <c r="F17" s="17">
        <v>36</v>
      </c>
      <c r="G17" s="18">
        <v>24480</v>
      </c>
      <c r="H17" s="61"/>
      <c r="I17" s="61"/>
    </row>
    <row r="18" spans="1:9" s="36" customFormat="1" ht="24" x14ac:dyDescent="0.25">
      <c r="A18" s="74"/>
      <c r="B18" s="49"/>
      <c r="C18" s="20"/>
      <c r="D18" s="15" t="s">
        <v>199</v>
      </c>
      <c r="E18" s="16" t="s">
        <v>200</v>
      </c>
      <c r="F18" s="17">
        <v>60</v>
      </c>
      <c r="G18" s="18">
        <v>40800</v>
      </c>
      <c r="H18" s="61"/>
      <c r="I18" s="61"/>
    </row>
    <row r="19" spans="1:9" s="36" customFormat="1" x14ac:dyDescent="0.25">
      <c r="A19" s="74"/>
      <c r="B19" s="49"/>
      <c r="C19" s="20"/>
      <c r="D19" s="15" t="s">
        <v>211</v>
      </c>
      <c r="E19" s="16" t="s">
        <v>212</v>
      </c>
      <c r="F19" s="17">
        <v>600</v>
      </c>
      <c r="G19" s="18">
        <v>408000</v>
      </c>
      <c r="H19" s="61"/>
      <c r="I19" s="61"/>
    </row>
    <row r="20" spans="1:9" s="36" customFormat="1" x14ac:dyDescent="0.25">
      <c r="A20" s="74"/>
      <c r="B20" s="49"/>
      <c r="C20" s="20"/>
      <c r="D20" s="15" t="s">
        <v>215</v>
      </c>
      <c r="E20" s="16" t="s">
        <v>216</v>
      </c>
      <c r="F20" s="17">
        <v>245</v>
      </c>
      <c r="G20" s="18">
        <v>166600</v>
      </c>
      <c r="H20" s="61"/>
      <c r="I20" s="61"/>
    </row>
    <row r="21" spans="1:9" s="36" customFormat="1" x14ac:dyDescent="0.25">
      <c r="A21" s="74"/>
      <c r="B21" s="49"/>
      <c r="C21" s="20"/>
      <c r="D21" s="15" t="s">
        <v>217</v>
      </c>
      <c r="E21" s="16" t="s">
        <v>218</v>
      </c>
      <c r="F21" s="17">
        <v>532</v>
      </c>
      <c r="G21" s="18">
        <v>361760</v>
      </c>
      <c r="H21" s="61"/>
      <c r="I21" s="61"/>
    </row>
    <row r="22" spans="1:9" s="36" customFormat="1" x14ac:dyDescent="0.25">
      <c r="A22" s="74"/>
      <c r="B22" s="49"/>
      <c r="C22" s="50" t="s">
        <v>338</v>
      </c>
      <c r="D22" s="51"/>
      <c r="E22" s="51"/>
      <c r="F22" s="52">
        <v>2223</v>
      </c>
      <c r="G22" s="53">
        <v>1511640</v>
      </c>
      <c r="H22" s="61"/>
      <c r="I22" s="61"/>
    </row>
    <row r="23" spans="1:9" s="36" customFormat="1" x14ac:dyDescent="0.25">
      <c r="A23" s="75">
        <v>2</v>
      </c>
      <c r="B23" s="47">
        <v>4589</v>
      </c>
      <c r="C23" s="16" t="s">
        <v>283</v>
      </c>
      <c r="D23" s="15" t="s">
        <v>195</v>
      </c>
      <c r="E23" s="16" t="s">
        <v>196</v>
      </c>
      <c r="F23" s="17">
        <v>16</v>
      </c>
      <c r="G23" s="18">
        <v>10880</v>
      </c>
      <c r="H23" s="61"/>
      <c r="I23" s="61"/>
    </row>
    <row r="24" spans="1:9" s="36" customFormat="1" x14ac:dyDescent="0.25">
      <c r="A24" s="74"/>
      <c r="B24" s="49"/>
      <c r="C24" s="20"/>
      <c r="D24" s="15" t="s">
        <v>205</v>
      </c>
      <c r="E24" s="16" t="s">
        <v>206</v>
      </c>
      <c r="F24" s="17">
        <v>10</v>
      </c>
      <c r="G24" s="18">
        <v>6800</v>
      </c>
      <c r="H24" s="61"/>
      <c r="I24" s="61"/>
    </row>
    <row r="25" spans="1:9" s="36" customFormat="1" x14ac:dyDescent="0.25">
      <c r="A25" s="74"/>
      <c r="B25" s="49"/>
      <c r="C25" s="20"/>
      <c r="D25" s="15" t="s">
        <v>207</v>
      </c>
      <c r="E25" s="16" t="s">
        <v>208</v>
      </c>
      <c r="F25" s="17">
        <v>6</v>
      </c>
      <c r="G25" s="18">
        <v>4080</v>
      </c>
      <c r="H25" s="61"/>
      <c r="I25" s="61"/>
    </row>
    <row r="26" spans="1:9" s="36" customFormat="1" ht="24" x14ac:dyDescent="0.25">
      <c r="A26" s="74"/>
      <c r="B26" s="49"/>
      <c r="C26" s="20"/>
      <c r="D26" s="15" t="s">
        <v>213</v>
      </c>
      <c r="E26" s="16" t="s">
        <v>214</v>
      </c>
      <c r="F26" s="17">
        <v>350</v>
      </c>
      <c r="G26" s="18">
        <v>238000</v>
      </c>
      <c r="H26" s="61"/>
      <c r="I26" s="61"/>
    </row>
    <row r="27" spans="1:9" s="36" customFormat="1" x14ac:dyDescent="0.25">
      <c r="A27" s="74"/>
      <c r="B27" s="49"/>
      <c r="C27" s="20"/>
      <c r="D27" s="15" t="s">
        <v>215</v>
      </c>
      <c r="E27" s="16" t="s">
        <v>216</v>
      </c>
      <c r="F27" s="17">
        <v>84</v>
      </c>
      <c r="G27" s="18">
        <v>57120</v>
      </c>
      <c r="H27" s="61"/>
      <c r="I27" s="61"/>
    </row>
    <row r="28" spans="1:9" s="36" customFormat="1" x14ac:dyDescent="0.25">
      <c r="A28" s="74"/>
      <c r="B28" s="49"/>
      <c r="C28" s="20"/>
      <c r="D28" s="15" t="s">
        <v>217</v>
      </c>
      <c r="E28" s="16" t="s">
        <v>218</v>
      </c>
      <c r="F28" s="17">
        <v>130</v>
      </c>
      <c r="G28" s="18">
        <v>88400</v>
      </c>
      <c r="H28" s="61"/>
      <c r="I28" s="61"/>
    </row>
    <row r="29" spans="1:9" s="36" customFormat="1" x14ac:dyDescent="0.25">
      <c r="A29" s="74"/>
      <c r="B29" s="49"/>
      <c r="C29" s="50" t="s">
        <v>284</v>
      </c>
      <c r="D29" s="51"/>
      <c r="E29" s="51"/>
      <c r="F29" s="52">
        <v>596</v>
      </c>
      <c r="G29" s="53">
        <v>405280</v>
      </c>
      <c r="H29" s="61"/>
      <c r="I29" s="61"/>
    </row>
    <row r="30" spans="1:9" s="36" customFormat="1" x14ac:dyDescent="0.25">
      <c r="A30" s="75">
        <v>3</v>
      </c>
      <c r="B30" s="47">
        <v>4591</v>
      </c>
      <c r="C30" s="16" t="s">
        <v>285</v>
      </c>
      <c r="D30" s="15" t="s">
        <v>191</v>
      </c>
      <c r="E30" s="16" t="s">
        <v>192</v>
      </c>
      <c r="F30" s="17">
        <v>2228</v>
      </c>
      <c r="G30" s="18">
        <v>1515040</v>
      </c>
      <c r="H30" s="61"/>
      <c r="I30" s="61"/>
    </row>
    <row r="31" spans="1:9" s="36" customFormat="1" x14ac:dyDescent="0.25">
      <c r="A31" s="76"/>
      <c r="B31" s="49"/>
      <c r="C31" s="20"/>
      <c r="D31" s="15" t="s">
        <v>193</v>
      </c>
      <c r="E31" s="16" t="s">
        <v>194</v>
      </c>
      <c r="F31" s="17">
        <v>12</v>
      </c>
      <c r="G31" s="18">
        <v>30528</v>
      </c>
      <c r="H31" s="61"/>
      <c r="I31" s="61"/>
    </row>
    <row r="32" spans="1:9" s="36" customFormat="1" x14ac:dyDescent="0.25">
      <c r="A32" s="76"/>
      <c r="B32" s="49"/>
      <c r="C32" s="20"/>
      <c r="D32" s="15" t="s">
        <v>195</v>
      </c>
      <c r="E32" s="16" t="s">
        <v>196</v>
      </c>
      <c r="F32" s="17">
        <v>12</v>
      </c>
      <c r="G32" s="18">
        <v>8160</v>
      </c>
      <c r="H32" s="61"/>
      <c r="I32" s="61"/>
    </row>
    <row r="33" spans="1:9" s="36" customFormat="1" x14ac:dyDescent="0.25">
      <c r="A33" s="76"/>
      <c r="B33" s="49"/>
      <c r="C33" s="20"/>
      <c r="D33" s="15" t="s">
        <v>201</v>
      </c>
      <c r="E33" s="16" t="s">
        <v>202</v>
      </c>
      <c r="F33" s="17">
        <v>4</v>
      </c>
      <c r="G33" s="18">
        <v>2720</v>
      </c>
      <c r="H33" s="61"/>
      <c r="I33" s="61"/>
    </row>
    <row r="34" spans="1:9" s="36" customFormat="1" x14ac:dyDescent="0.25">
      <c r="A34" s="76"/>
      <c r="B34" s="49"/>
      <c r="C34" s="20"/>
      <c r="D34" s="15" t="s">
        <v>203</v>
      </c>
      <c r="E34" s="16" t="s">
        <v>204</v>
      </c>
      <c r="F34" s="17">
        <v>15</v>
      </c>
      <c r="G34" s="18">
        <v>10200</v>
      </c>
      <c r="H34" s="61"/>
      <c r="I34" s="61"/>
    </row>
    <row r="35" spans="1:9" s="36" customFormat="1" x14ac:dyDescent="0.25">
      <c r="A35" s="76"/>
      <c r="B35" s="49"/>
      <c r="C35" s="20"/>
      <c r="D35" s="15" t="s">
        <v>207</v>
      </c>
      <c r="E35" s="16" t="s">
        <v>208</v>
      </c>
      <c r="F35" s="17">
        <v>12</v>
      </c>
      <c r="G35" s="18">
        <v>8160</v>
      </c>
      <c r="H35" s="61"/>
      <c r="I35" s="61"/>
    </row>
    <row r="36" spans="1:9" s="36" customFormat="1" ht="24" x14ac:dyDescent="0.25">
      <c r="A36" s="76"/>
      <c r="B36" s="49"/>
      <c r="C36" s="20"/>
      <c r="D36" s="15" t="s">
        <v>213</v>
      </c>
      <c r="E36" s="16" t="s">
        <v>214</v>
      </c>
      <c r="F36" s="17">
        <v>2275</v>
      </c>
      <c r="G36" s="18">
        <v>1547000</v>
      </c>
      <c r="H36" s="61"/>
      <c r="I36" s="61"/>
    </row>
    <row r="37" spans="1:9" s="36" customFormat="1" x14ac:dyDescent="0.25">
      <c r="A37" s="76"/>
      <c r="B37" s="49"/>
      <c r="C37" s="20"/>
      <c r="D37" s="15" t="s">
        <v>215</v>
      </c>
      <c r="E37" s="16" t="s">
        <v>216</v>
      </c>
      <c r="F37" s="17">
        <v>120</v>
      </c>
      <c r="G37" s="18">
        <v>81600</v>
      </c>
      <c r="H37" s="61"/>
      <c r="I37" s="61"/>
    </row>
    <row r="38" spans="1:9" s="36" customFormat="1" x14ac:dyDescent="0.25">
      <c r="A38" s="74"/>
      <c r="B38" s="49"/>
      <c r="C38" s="20"/>
      <c r="D38" s="15" t="s">
        <v>217</v>
      </c>
      <c r="E38" s="16" t="s">
        <v>218</v>
      </c>
      <c r="F38" s="17">
        <v>425</v>
      </c>
      <c r="G38" s="18">
        <v>289000</v>
      </c>
      <c r="H38" s="61"/>
      <c r="I38" s="61"/>
    </row>
    <row r="39" spans="1:9" s="36" customFormat="1" x14ac:dyDescent="0.25">
      <c r="A39" s="74"/>
      <c r="B39" s="49"/>
      <c r="C39" s="50" t="s">
        <v>286</v>
      </c>
      <c r="D39" s="51"/>
      <c r="E39" s="51"/>
      <c r="F39" s="52">
        <v>5103</v>
      </c>
      <c r="G39" s="53">
        <v>3492408</v>
      </c>
      <c r="H39" s="61"/>
      <c r="I39" s="61"/>
    </row>
    <row r="40" spans="1:9" s="36" customFormat="1" x14ac:dyDescent="0.25">
      <c r="A40" s="75">
        <v>4</v>
      </c>
      <c r="B40" s="47">
        <v>4592</v>
      </c>
      <c r="C40" s="16" t="s">
        <v>332</v>
      </c>
      <c r="D40" s="15" t="s">
        <v>191</v>
      </c>
      <c r="E40" s="16" t="s">
        <v>192</v>
      </c>
      <c r="F40" s="17">
        <v>1500</v>
      </c>
      <c r="G40" s="18">
        <v>1020000</v>
      </c>
      <c r="H40" s="61"/>
      <c r="I40" s="61"/>
    </row>
    <row r="41" spans="1:9" s="36" customFormat="1" x14ac:dyDescent="0.25">
      <c r="A41" s="74"/>
      <c r="B41" s="49"/>
      <c r="C41" s="50" t="s">
        <v>333</v>
      </c>
      <c r="D41" s="51"/>
      <c r="E41" s="51"/>
      <c r="F41" s="52">
        <v>1500</v>
      </c>
      <c r="G41" s="53">
        <v>1020000</v>
      </c>
      <c r="H41" s="61"/>
      <c r="I41" s="61"/>
    </row>
    <row r="42" spans="1:9" s="36" customFormat="1" x14ac:dyDescent="0.25">
      <c r="A42" s="75">
        <v>5</v>
      </c>
      <c r="B42" s="47">
        <v>4594</v>
      </c>
      <c r="C42" s="16" t="s">
        <v>287</v>
      </c>
      <c r="D42" s="15" t="s">
        <v>191</v>
      </c>
      <c r="E42" s="16" t="s">
        <v>192</v>
      </c>
      <c r="F42" s="17">
        <v>1362</v>
      </c>
      <c r="G42" s="18">
        <v>926160</v>
      </c>
      <c r="H42" s="61"/>
      <c r="I42" s="61"/>
    </row>
    <row r="43" spans="1:9" s="36" customFormat="1" x14ac:dyDescent="0.25">
      <c r="A43" s="74"/>
      <c r="B43" s="49"/>
      <c r="C43" s="20"/>
      <c r="D43" s="15" t="s">
        <v>217</v>
      </c>
      <c r="E43" s="16" t="s">
        <v>218</v>
      </c>
      <c r="F43" s="17">
        <v>446</v>
      </c>
      <c r="G43" s="18">
        <v>303280</v>
      </c>
      <c r="H43" s="61"/>
      <c r="I43" s="61"/>
    </row>
    <row r="44" spans="1:9" s="36" customFormat="1" x14ac:dyDescent="0.25">
      <c r="A44" s="74"/>
      <c r="B44" s="49"/>
      <c r="C44" s="50" t="s">
        <v>288</v>
      </c>
      <c r="D44" s="51"/>
      <c r="E44" s="51"/>
      <c r="F44" s="52">
        <v>1808</v>
      </c>
      <c r="G44" s="53">
        <v>1229440</v>
      </c>
      <c r="H44" s="61"/>
      <c r="I44" s="61"/>
    </row>
    <row r="45" spans="1:9" s="36" customFormat="1" x14ac:dyDescent="0.25">
      <c r="A45" s="75">
        <v>6</v>
      </c>
      <c r="B45" s="47">
        <v>4595</v>
      </c>
      <c r="C45" s="16" t="s">
        <v>339</v>
      </c>
      <c r="D45" s="15" t="s">
        <v>191</v>
      </c>
      <c r="E45" s="16" t="s">
        <v>192</v>
      </c>
      <c r="F45" s="17">
        <v>50</v>
      </c>
      <c r="G45" s="18">
        <v>34000</v>
      </c>
      <c r="H45" s="61"/>
      <c r="I45" s="61"/>
    </row>
    <row r="46" spans="1:9" s="36" customFormat="1" x14ac:dyDescent="0.25">
      <c r="A46" s="74"/>
      <c r="B46" s="49"/>
      <c r="C46" s="20"/>
      <c r="D46" s="15" t="s">
        <v>195</v>
      </c>
      <c r="E46" s="16" t="s">
        <v>196</v>
      </c>
      <c r="F46" s="17">
        <v>10</v>
      </c>
      <c r="G46" s="18">
        <v>6800</v>
      </c>
      <c r="H46" s="61"/>
      <c r="I46" s="61"/>
    </row>
    <row r="47" spans="1:9" s="36" customFormat="1" x14ac:dyDescent="0.25">
      <c r="A47" s="74"/>
      <c r="B47" s="49"/>
      <c r="C47" s="20"/>
      <c r="D47" s="15" t="s">
        <v>201</v>
      </c>
      <c r="E47" s="16" t="s">
        <v>202</v>
      </c>
      <c r="F47" s="17">
        <v>6</v>
      </c>
      <c r="G47" s="18">
        <v>4080</v>
      </c>
      <c r="H47" s="61"/>
      <c r="I47" s="61"/>
    </row>
    <row r="48" spans="1:9" s="36" customFormat="1" x14ac:dyDescent="0.25">
      <c r="A48" s="74"/>
      <c r="B48" s="49"/>
      <c r="C48" s="20"/>
      <c r="D48" s="15" t="s">
        <v>203</v>
      </c>
      <c r="E48" s="16" t="s">
        <v>204</v>
      </c>
      <c r="F48" s="17">
        <v>6</v>
      </c>
      <c r="G48" s="18">
        <v>4080</v>
      </c>
      <c r="H48" s="61"/>
      <c r="I48" s="61"/>
    </row>
    <row r="49" spans="1:9" s="36" customFormat="1" x14ac:dyDescent="0.25">
      <c r="A49" s="74"/>
      <c r="B49" s="49"/>
      <c r="C49" s="20"/>
      <c r="D49" s="15" t="s">
        <v>205</v>
      </c>
      <c r="E49" s="16" t="s">
        <v>206</v>
      </c>
      <c r="F49" s="17">
        <v>10</v>
      </c>
      <c r="G49" s="18">
        <v>6800</v>
      </c>
      <c r="H49" s="61"/>
      <c r="I49" s="61"/>
    </row>
    <row r="50" spans="1:9" s="36" customFormat="1" x14ac:dyDescent="0.25">
      <c r="A50" s="74"/>
      <c r="B50" s="49"/>
      <c r="C50" s="20"/>
      <c r="D50" s="15" t="s">
        <v>207</v>
      </c>
      <c r="E50" s="16" t="s">
        <v>208</v>
      </c>
      <c r="F50" s="17">
        <v>10</v>
      </c>
      <c r="G50" s="18">
        <v>6800</v>
      </c>
      <c r="H50" s="61"/>
      <c r="I50" s="61"/>
    </row>
    <row r="51" spans="1:9" s="36" customFormat="1" x14ac:dyDescent="0.25">
      <c r="A51" s="74"/>
      <c r="B51" s="49"/>
      <c r="C51" s="20"/>
      <c r="D51" s="15" t="s">
        <v>209</v>
      </c>
      <c r="E51" s="16" t="s">
        <v>210</v>
      </c>
      <c r="F51" s="17">
        <v>10</v>
      </c>
      <c r="G51" s="18">
        <v>6800</v>
      </c>
      <c r="H51" s="61"/>
      <c r="I51" s="61"/>
    </row>
    <row r="52" spans="1:9" s="36" customFormat="1" x14ac:dyDescent="0.25">
      <c r="A52" s="74"/>
      <c r="B52" s="49"/>
      <c r="C52" s="20"/>
      <c r="D52" s="15" t="s">
        <v>211</v>
      </c>
      <c r="E52" s="16" t="s">
        <v>212</v>
      </c>
      <c r="F52" s="17">
        <v>50</v>
      </c>
      <c r="G52" s="18">
        <v>34000</v>
      </c>
      <c r="H52" s="61"/>
      <c r="I52" s="61"/>
    </row>
    <row r="53" spans="1:9" s="36" customFormat="1" x14ac:dyDescent="0.25">
      <c r="A53" s="74"/>
      <c r="B53" s="49"/>
      <c r="C53" s="20"/>
      <c r="D53" s="15" t="s">
        <v>217</v>
      </c>
      <c r="E53" s="16" t="s">
        <v>218</v>
      </c>
      <c r="F53" s="17">
        <v>50</v>
      </c>
      <c r="G53" s="18">
        <v>34000</v>
      </c>
      <c r="H53" s="61"/>
      <c r="I53" s="61"/>
    </row>
    <row r="54" spans="1:9" s="36" customFormat="1" x14ac:dyDescent="0.25">
      <c r="A54" s="74"/>
      <c r="B54" s="49"/>
      <c r="C54" s="50" t="s">
        <v>340</v>
      </c>
      <c r="D54" s="51"/>
      <c r="E54" s="51"/>
      <c r="F54" s="52">
        <v>202</v>
      </c>
      <c r="G54" s="53">
        <v>137360</v>
      </c>
      <c r="H54" s="61"/>
      <c r="I54" s="61"/>
    </row>
    <row r="55" spans="1:9" s="36" customFormat="1" x14ac:dyDescent="0.25">
      <c r="A55" s="75">
        <v>7</v>
      </c>
      <c r="B55" s="47">
        <v>4597</v>
      </c>
      <c r="C55" s="16" t="s">
        <v>341</v>
      </c>
      <c r="D55" s="15" t="s">
        <v>191</v>
      </c>
      <c r="E55" s="16" t="s">
        <v>192</v>
      </c>
      <c r="F55" s="17">
        <v>56</v>
      </c>
      <c r="G55" s="18">
        <v>38080</v>
      </c>
      <c r="H55" s="61"/>
      <c r="I55" s="61"/>
    </row>
    <row r="56" spans="1:9" s="36" customFormat="1" x14ac:dyDescent="0.25">
      <c r="A56" s="76"/>
      <c r="B56" s="49"/>
      <c r="C56" s="20"/>
      <c r="D56" s="15" t="s">
        <v>203</v>
      </c>
      <c r="E56" s="16" t="s">
        <v>204</v>
      </c>
      <c r="F56" s="17">
        <v>5</v>
      </c>
      <c r="G56" s="18">
        <v>3400</v>
      </c>
      <c r="H56" s="61"/>
      <c r="I56" s="61"/>
    </row>
    <row r="57" spans="1:9" s="36" customFormat="1" x14ac:dyDescent="0.25">
      <c r="A57" s="76"/>
      <c r="B57" s="49"/>
      <c r="C57" s="20"/>
      <c r="D57" s="15" t="s">
        <v>209</v>
      </c>
      <c r="E57" s="16" t="s">
        <v>210</v>
      </c>
      <c r="F57" s="17">
        <v>40</v>
      </c>
      <c r="G57" s="18">
        <v>27200</v>
      </c>
      <c r="H57" s="61"/>
      <c r="I57" s="61"/>
    </row>
    <row r="58" spans="1:9" s="36" customFormat="1" x14ac:dyDescent="0.25">
      <c r="A58" s="76"/>
      <c r="B58" s="49"/>
      <c r="C58" s="20"/>
      <c r="D58" s="15" t="s">
        <v>215</v>
      </c>
      <c r="E58" s="16" t="s">
        <v>216</v>
      </c>
      <c r="F58" s="17">
        <v>10</v>
      </c>
      <c r="G58" s="18">
        <v>6800</v>
      </c>
      <c r="H58" s="61"/>
      <c r="I58" s="61"/>
    </row>
    <row r="59" spans="1:9" s="36" customFormat="1" x14ac:dyDescent="0.25">
      <c r="A59" s="74"/>
      <c r="B59" s="49"/>
      <c r="C59" s="20"/>
      <c r="D59" s="15" t="s">
        <v>217</v>
      </c>
      <c r="E59" s="16" t="s">
        <v>218</v>
      </c>
      <c r="F59" s="17">
        <v>22</v>
      </c>
      <c r="G59" s="18">
        <v>14960</v>
      </c>
      <c r="H59" s="61"/>
      <c r="I59" s="61"/>
    </row>
    <row r="60" spans="1:9" s="36" customFormat="1" x14ac:dyDescent="0.25">
      <c r="A60" s="74"/>
      <c r="B60" s="49"/>
      <c r="C60" s="50" t="s">
        <v>342</v>
      </c>
      <c r="D60" s="51"/>
      <c r="E60" s="51"/>
      <c r="F60" s="52">
        <v>133</v>
      </c>
      <c r="G60" s="53">
        <v>90440</v>
      </c>
      <c r="H60" s="61"/>
      <c r="I60" s="61"/>
    </row>
    <row r="61" spans="1:9" s="36" customFormat="1" x14ac:dyDescent="0.25">
      <c r="A61" s="75">
        <v>8</v>
      </c>
      <c r="B61" s="47">
        <v>4600</v>
      </c>
      <c r="C61" s="16" t="s">
        <v>343</v>
      </c>
      <c r="D61" s="15" t="s">
        <v>191</v>
      </c>
      <c r="E61" s="16" t="s">
        <v>192</v>
      </c>
      <c r="F61" s="17">
        <v>6</v>
      </c>
      <c r="G61" s="18">
        <v>4080</v>
      </c>
      <c r="H61" s="61"/>
      <c r="I61" s="61"/>
    </row>
    <row r="62" spans="1:9" s="36" customFormat="1" x14ac:dyDescent="0.25">
      <c r="A62" s="76"/>
      <c r="B62" s="49"/>
      <c r="C62" s="20"/>
      <c r="D62" s="15" t="s">
        <v>201</v>
      </c>
      <c r="E62" s="16" t="s">
        <v>202</v>
      </c>
      <c r="F62" s="17">
        <v>10</v>
      </c>
      <c r="G62" s="18">
        <v>6800</v>
      </c>
      <c r="H62" s="61"/>
      <c r="I62" s="61"/>
    </row>
    <row r="63" spans="1:9" s="36" customFormat="1" x14ac:dyDescent="0.25">
      <c r="A63" s="76"/>
      <c r="B63" s="49"/>
      <c r="C63" s="20"/>
      <c r="D63" s="15" t="s">
        <v>209</v>
      </c>
      <c r="E63" s="16" t="s">
        <v>210</v>
      </c>
      <c r="F63" s="17">
        <v>10</v>
      </c>
      <c r="G63" s="18">
        <v>6800</v>
      </c>
      <c r="H63" s="61"/>
      <c r="I63" s="61"/>
    </row>
    <row r="64" spans="1:9" s="36" customFormat="1" x14ac:dyDescent="0.25">
      <c r="A64" s="76"/>
      <c r="B64" s="49"/>
      <c r="C64" s="20"/>
      <c r="D64" s="15" t="s">
        <v>215</v>
      </c>
      <c r="E64" s="16" t="s">
        <v>216</v>
      </c>
      <c r="F64" s="17">
        <v>10</v>
      </c>
      <c r="G64" s="18">
        <v>6800</v>
      </c>
      <c r="H64" s="61"/>
      <c r="I64" s="61"/>
    </row>
    <row r="65" spans="1:9" s="36" customFormat="1" x14ac:dyDescent="0.25">
      <c r="A65" s="74"/>
      <c r="B65" s="49"/>
      <c r="C65" s="20"/>
      <c r="D65" s="15" t="s">
        <v>217</v>
      </c>
      <c r="E65" s="16" t="s">
        <v>218</v>
      </c>
      <c r="F65" s="17">
        <v>10</v>
      </c>
      <c r="G65" s="18">
        <v>6800</v>
      </c>
      <c r="H65" s="61"/>
      <c r="I65" s="61"/>
    </row>
    <row r="66" spans="1:9" s="36" customFormat="1" x14ac:dyDescent="0.25">
      <c r="A66" s="74"/>
      <c r="B66" s="49"/>
      <c r="C66" s="50" t="s">
        <v>344</v>
      </c>
      <c r="D66" s="51"/>
      <c r="E66" s="51"/>
      <c r="F66" s="52">
        <v>46</v>
      </c>
      <c r="G66" s="53">
        <v>31280</v>
      </c>
      <c r="H66" s="61"/>
      <c r="I66" s="61"/>
    </row>
    <row r="67" spans="1:9" s="36" customFormat="1" x14ac:dyDescent="0.25">
      <c r="A67" s="75">
        <v>9</v>
      </c>
      <c r="B67" s="47">
        <v>4602</v>
      </c>
      <c r="C67" s="16" t="s">
        <v>345</v>
      </c>
      <c r="D67" s="15" t="s">
        <v>191</v>
      </c>
      <c r="E67" s="16" t="s">
        <v>192</v>
      </c>
      <c r="F67" s="17">
        <v>154</v>
      </c>
      <c r="G67" s="18">
        <v>104720</v>
      </c>
      <c r="H67" s="61"/>
      <c r="I67" s="61"/>
    </row>
    <row r="68" spans="1:9" s="36" customFormat="1" x14ac:dyDescent="0.25">
      <c r="A68" s="74"/>
      <c r="B68" s="49"/>
      <c r="C68" s="20"/>
      <c r="D68" s="15" t="s">
        <v>209</v>
      </c>
      <c r="E68" s="16" t="s">
        <v>210</v>
      </c>
      <c r="F68" s="17">
        <v>50</v>
      </c>
      <c r="G68" s="18">
        <v>34000</v>
      </c>
      <c r="H68" s="61"/>
      <c r="I68" s="61"/>
    </row>
    <row r="69" spans="1:9" s="36" customFormat="1" x14ac:dyDescent="0.25">
      <c r="A69" s="74"/>
      <c r="B69" s="49"/>
      <c r="C69" s="20"/>
      <c r="D69" s="15" t="s">
        <v>215</v>
      </c>
      <c r="E69" s="16" t="s">
        <v>216</v>
      </c>
      <c r="F69" s="17">
        <v>13</v>
      </c>
      <c r="G69" s="18">
        <v>8840</v>
      </c>
      <c r="H69" s="61"/>
      <c r="I69" s="61"/>
    </row>
    <row r="70" spans="1:9" s="36" customFormat="1" x14ac:dyDescent="0.25">
      <c r="A70" s="74"/>
      <c r="B70" s="49"/>
      <c r="C70" s="20"/>
      <c r="D70" s="15" t="s">
        <v>217</v>
      </c>
      <c r="E70" s="16" t="s">
        <v>218</v>
      </c>
      <c r="F70" s="17">
        <v>30</v>
      </c>
      <c r="G70" s="18">
        <v>20400</v>
      </c>
      <c r="H70" s="61"/>
      <c r="I70" s="61"/>
    </row>
    <row r="71" spans="1:9" s="36" customFormat="1" x14ac:dyDescent="0.25">
      <c r="A71" s="74"/>
      <c r="B71" s="49"/>
      <c r="C71" s="50" t="s">
        <v>346</v>
      </c>
      <c r="D71" s="51"/>
      <c r="E71" s="51"/>
      <c r="F71" s="52">
        <v>247</v>
      </c>
      <c r="G71" s="53">
        <v>167960</v>
      </c>
      <c r="H71" s="61"/>
      <c r="I71" s="61"/>
    </row>
    <row r="72" spans="1:9" s="36" customFormat="1" x14ac:dyDescent="0.25">
      <c r="A72" s="75">
        <v>10</v>
      </c>
      <c r="B72" s="47">
        <v>4603</v>
      </c>
      <c r="C72" s="16" t="s">
        <v>347</v>
      </c>
      <c r="D72" s="15" t="s">
        <v>191</v>
      </c>
      <c r="E72" s="16" t="s">
        <v>192</v>
      </c>
      <c r="F72" s="17">
        <v>50</v>
      </c>
      <c r="G72" s="18">
        <v>32004.5</v>
      </c>
      <c r="H72" s="61"/>
      <c r="I72" s="61"/>
    </row>
    <row r="73" spans="1:9" s="36" customFormat="1" x14ac:dyDescent="0.25">
      <c r="A73" s="74"/>
      <c r="B73" s="49"/>
      <c r="C73" s="20"/>
      <c r="D73" s="15" t="s">
        <v>205</v>
      </c>
      <c r="E73" s="16" t="s">
        <v>206</v>
      </c>
      <c r="F73" s="17">
        <v>5</v>
      </c>
      <c r="G73" s="18">
        <v>3200.4500000000003</v>
      </c>
      <c r="H73" s="61"/>
      <c r="I73" s="61"/>
    </row>
    <row r="74" spans="1:9" s="36" customFormat="1" x14ac:dyDescent="0.25">
      <c r="A74" s="74"/>
      <c r="B74" s="49"/>
      <c r="C74" s="20"/>
      <c r="D74" s="15" t="s">
        <v>207</v>
      </c>
      <c r="E74" s="16" t="s">
        <v>208</v>
      </c>
      <c r="F74" s="17">
        <v>3</v>
      </c>
      <c r="G74" s="18">
        <v>1920.27</v>
      </c>
      <c r="H74" s="61"/>
      <c r="I74" s="61"/>
    </row>
    <row r="75" spans="1:9" s="36" customFormat="1" x14ac:dyDescent="0.25">
      <c r="A75" s="74"/>
      <c r="B75" s="49"/>
      <c r="C75" s="20"/>
      <c r="D75" s="15" t="s">
        <v>211</v>
      </c>
      <c r="E75" s="16" t="s">
        <v>212</v>
      </c>
      <c r="F75" s="17">
        <v>138</v>
      </c>
      <c r="G75" s="18">
        <v>88332.42</v>
      </c>
      <c r="H75" s="61"/>
      <c r="I75" s="61"/>
    </row>
    <row r="76" spans="1:9" s="36" customFormat="1" x14ac:dyDescent="0.25">
      <c r="A76" s="74"/>
      <c r="B76" s="49"/>
      <c r="C76" s="20"/>
      <c r="D76" s="15" t="s">
        <v>215</v>
      </c>
      <c r="E76" s="16" t="s">
        <v>216</v>
      </c>
      <c r="F76" s="17">
        <v>40</v>
      </c>
      <c r="G76" s="18">
        <v>25603.600000000002</v>
      </c>
      <c r="H76" s="61"/>
      <c r="I76" s="61"/>
    </row>
    <row r="77" spans="1:9" s="36" customFormat="1" x14ac:dyDescent="0.25">
      <c r="A77" s="74"/>
      <c r="B77" s="49"/>
      <c r="C77" s="20"/>
      <c r="D77" s="15" t="s">
        <v>217</v>
      </c>
      <c r="E77" s="16" t="s">
        <v>218</v>
      </c>
      <c r="F77" s="17">
        <v>40</v>
      </c>
      <c r="G77" s="18">
        <v>25603.600000000002</v>
      </c>
      <c r="H77" s="61"/>
      <c r="I77" s="61"/>
    </row>
    <row r="78" spans="1:9" s="36" customFormat="1" x14ac:dyDescent="0.25">
      <c r="A78" s="74"/>
      <c r="B78" s="49"/>
      <c r="C78" s="50" t="s">
        <v>348</v>
      </c>
      <c r="D78" s="51"/>
      <c r="E78" s="51"/>
      <c r="F78" s="52">
        <v>276</v>
      </c>
      <c r="G78" s="53">
        <v>176664.84</v>
      </c>
      <c r="H78" s="61"/>
      <c r="I78" s="61"/>
    </row>
    <row r="79" spans="1:9" s="36" customFormat="1" x14ac:dyDescent="0.25">
      <c r="A79" s="75">
        <v>11</v>
      </c>
      <c r="B79" s="47">
        <v>4604</v>
      </c>
      <c r="C79" s="16" t="s">
        <v>349</v>
      </c>
      <c r="D79" s="15" t="s">
        <v>191</v>
      </c>
      <c r="E79" s="16" t="s">
        <v>192</v>
      </c>
      <c r="F79" s="17">
        <v>140</v>
      </c>
      <c r="G79" s="18">
        <v>95200</v>
      </c>
      <c r="H79" s="61"/>
      <c r="I79" s="61"/>
    </row>
    <row r="80" spans="1:9" s="36" customFormat="1" x14ac:dyDescent="0.25">
      <c r="A80" s="76"/>
      <c r="B80" s="49"/>
      <c r="C80" s="20"/>
      <c r="D80" s="15" t="s">
        <v>209</v>
      </c>
      <c r="E80" s="16" t="s">
        <v>210</v>
      </c>
      <c r="F80" s="17">
        <v>38</v>
      </c>
      <c r="G80" s="18">
        <v>25840</v>
      </c>
      <c r="H80" s="61"/>
      <c r="I80" s="61"/>
    </row>
    <row r="81" spans="1:9" s="36" customFormat="1" x14ac:dyDescent="0.25">
      <c r="A81" s="76"/>
      <c r="B81" s="49"/>
      <c r="C81" s="20"/>
      <c r="D81" s="15" t="s">
        <v>215</v>
      </c>
      <c r="E81" s="16" t="s">
        <v>216</v>
      </c>
      <c r="F81" s="17">
        <v>15</v>
      </c>
      <c r="G81" s="18">
        <v>10200</v>
      </c>
      <c r="H81" s="61"/>
      <c r="I81" s="61"/>
    </row>
    <row r="82" spans="1:9" s="36" customFormat="1" x14ac:dyDescent="0.25">
      <c r="A82" s="74"/>
      <c r="B82" s="49"/>
      <c r="C82" s="50" t="s">
        <v>350</v>
      </c>
      <c r="D82" s="51"/>
      <c r="E82" s="51"/>
      <c r="F82" s="52">
        <v>193</v>
      </c>
      <c r="G82" s="53">
        <v>131240</v>
      </c>
      <c r="H82" s="61"/>
      <c r="I82" s="61"/>
    </row>
    <row r="83" spans="1:9" s="36" customFormat="1" x14ac:dyDescent="0.25">
      <c r="A83" s="75">
        <v>12</v>
      </c>
      <c r="B83" s="47">
        <v>4605</v>
      </c>
      <c r="C83" s="16" t="s">
        <v>351</v>
      </c>
      <c r="D83" s="15" t="s">
        <v>191</v>
      </c>
      <c r="E83" s="16" t="s">
        <v>192</v>
      </c>
      <c r="F83" s="17">
        <v>122</v>
      </c>
      <c r="G83" s="18">
        <v>82960</v>
      </c>
      <c r="H83" s="61"/>
      <c r="I83" s="61"/>
    </row>
    <row r="84" spans="1:9" s="36" customFormat="1" x14ac:dyDescent="0.25">
      <c r="A84" s="76"/>
      <c r="B84" s="49"/>
      <c r="C84" s="20"/>
      <c r="D84" s="15" t="s">
        <v>201</v>
      </c>
      <c r="E84" s="16" t="s">
        <v>202</v>
      </c>
      <c r="F84" s="17">
        <v>6</v>
      </c>
      <c r="G84" s="18">
        <v>4080</v>
      </c>
      <c r="H84" s="61"/>
      <c r="I84" s="61"/>
    </row>
    <row r="85" spans="1:9" s="36" customFormat="1" x14ac:dyDescent="0.25">
      <c r="A85" s="76"/>
      <c r="B85" s="49"/>
      <c r="C85" s="20"/>
      <c r="D85" s="15" t="s">
        <v>215</v>
      </c>
      <c r="E85" s="16" t="s">
        <v>216</v>
      </c>
      <c r="F85" s="17">
        <v>10</v>
      </c>
      <c r="G85" s="18">
        <v>6800</v>
      </c>
      <c r="H85" s="61"/>
      <c r="I85" s="61"/>
    </row>
    <row r="86" spans="1:9" s="36" customFormat="1" x14ac:dyDescent="0.25">
      <c r="A86" s="76"/>
      <c r="B86" s="49"/>
      <c r="C86" s="20"/>
      <c r="D86" s="15" t="s">
        <v>217</v>
      </c>
      <c r="E86" s="16" t="s">
        <v>218</v>
      </c>
      <c r="F86" s="17">
        <v>34</v>
      </c>
      <c r="G86" s="18">
        <v>23120</v>
      </c>
      <c r="H86" s="61"/>
      <c r="I86" s="61"/>
    </row>
    <row r="87" spans="1:9" s="36" customFormat="1" x14ac:dyDescent="0.25">
      <c r="A87" s="74"/>
      <c r="B87" s="49"/>
      <c r="C87" s="50" t="s">
        <v>352</v>
      </c>
      <c r="D87" s="51"/>
      <c r="E87" s="51"/>
      <c r="F87" s="52">
        <v>172</v>
      </c>
      <c r="G87" s="53">
        <v>116960</v>
      </c>
      <c r="H87" s="61"/>
      <c r="I87" s="61"/>
    </row>
    <row r="88" spans="1:9" s="36" customFormat="1" x14ac:dyDescent="0.25">
      <c r="A88" s="75">
        <v>13</v>
      </c>
      <c r="B88" s="47">
        <v>4606</v>
      </c>
      <c r="C88" s="16" t="s">
        <v>353</v>
      </c>
      <c r="D88" s="15" t="s">
        <v>191</v>
      </c>
      <c r="E88" s="16" t="s">
        <v>192</v>
      </c>
      <c r="F88" s="17">
        <v>50</v>
      </c>
      <c r="G88" s="18">
        <v>32004.5</v>
      </c>
      <c r="H88" s="61"/>
      <c r="I88" s="61"/>
    </row>
    <row r="89" spans="1:9" s="36" customFormat="1" x14ac:dyDescent="0.25">
      <c r="A89" s="74"/>
      <c r="B89" s="49"/>
      <c r="C89" s="50" t="s">
        <v>354</v>
      </c>
      <c r="D89" s="51"/>
      <c r="E89" s="51"/>
      <c r="F89" s="52">
        <v>50</v>
      </c>
      <c r="G89" s="53">
        <v>32004.5</v>
      </c>
      <c r="H89" s="61"/>
      <c r="I89" s="61"/>
    </row>
    <row r="90" spans="1:9" s="36" customFormat="1" x14ac:dyDescent="0.25">
      <c r="A90" s="75">
        <v>14</v>
      </c>
      <c r="B90" s="47">
        <v>4608</v>
      </c>
      <c r="C90" s="16" t="s">
        <v>291</v>
      </c>
      <c r="D90" s="15" t="s">
        <v>191</v>
      </c>
      <c r="E90" s="16" t="s">
        <v>192</v>
      </c>
      <c r="F90" s="17">
        <v>3635</v>
      </c>
      <c r="G90" s="18">
        <v>2471800</v>
      </c>
      <c r="H90" s="61"/>
      <c r="I90" s="61"/>
    </row>
    <row r="91" spans="1:9" s="36" customFormat="1" x14ac:dyDescent="0.25">
      <c r="A91" s="74"/>
      <c r="B91" s="49"/>
      <c r="C91" s="20"/>
      <c r="D91" s="15" t="s">
        <v>209</v>
      </c>
      <c r="E91" s="16" t="s">
        <v>210</v>
      </c>
      <c r="F91" s="17">
        <v>2282</v>
      </c>
      <c r="G91" s="18">
        <v>1551760</v>
      </c>
      <c r="H91" s="61"/>
      <c r="I91" s="61"/>
    </row>
    <row r="92" spans="1:9" s="36" customFormat="1" x14ac:dyDescent="0.25">
      <c r="A92" s="74"/>
      <c r="B92" s="49"/>
      <c r="C92" s="20"/>
      <c r="D92" s="15" t="s">
        <v>215</v>
      </c>
      <c r="E92" s="16" t="s">
        <v>216</v>
      </c>
      <c r="F92" s="17">
        <v>1123</v>
      </c>
      <c r="G92" s="18">
        <v>763640</v>
      </c>
      <c r="H92" s="61"/>
      <c r="I92" s="61"/>
    </row>
    <row r="93" spans="1:9" s="36" customFormat="1" x14ac:dyDescent="0.25">
      <c r="A93" s="74"/>
      <c r="B93" s="49"/>
      <c r="C93" s="20"/>
      <c r="D93" s="15" t="s">
        <v>217</v>
      </c>
      <c r="E93" s="16" t="s">
        <v>218</v>
      </c>
      <c r="F93" s="17">
        <v>1210</v>
      </c>
      <c r="G93" s="18">
        <v>822800</v>
      </c>
      <c r="H93" s="61"/>
      <c r="I93" s="61"/>
    </row>
    <row r="94" spans="1:9" s="36" customFormat="1" x14ac:dyDescent="0.25">
      <c r="A94" s="74"/>
      <c r="B94" s="49"/>
      <c r="C94" s="50" t="s">
        <v>292</v>
      </c>
      <c r="D94" s="51"/>
      <c r="E94" s="51"/>
      <c r="F94" s="52">
        <v>8250</v>
      </c>
      <c r="G94" s="53">
        <v>5610000</v>
      </c>
      <c r="H94" s="61"/>
      <c r="I94" s="61"/>
    </row>
    <row r="95" spans="1:9" s="36" customFormat="1" x14ac:dyDescent="0.25">
      <c r="A95" s="75">
        <v>15</v>
      </c>
      <c r="B95" s="47">
        <v>4609</v>
      </c>
      <c r="C95" s="16" t="s">
        <v>293</v>
      </c>
      <c r="D95" s="15" t="s">
        <v>191</v>
      </c>
      <c r="E95" s="16" t="s">
        <v>192</v>
      </c>
      <c r="F95" s="17">
        <v>848</v>
      </c>
      <c r="G95" s="18">
        <v>576640</v>
      </c>
      <c r="H95" s="61"/>
      <c r="I95" s="61"/>
    </row>
    <row r="96" spans="1:9" s="36" customFormat="1" x14ac:dyDescent="0.25">
      <c r="A96" s="76"/>
      <c r="B96" s="49"/>
      <c r="C96" s="20"/>
      <c r="D96" s="15" t="s">
        <v>209</v>
      </c>
      <c r="E96" s="16" t="s">
        <v>210</v>
      </c>
      <c r="F96" s="17">
        <v>356</v>
      </c>
      <c r="G96" s="18">
        <v>242080</v>
      </c>
      <c r="H96" s="61"/>
      <c r="I96" s="61"/>
    </row>
    <row r="97" spans="1:9" s="36" customFormat="1" x14ac:dyDescent="0.25">
      <c r="A97" s="76"/>
      <c r="B97" s="49"/>
      <c r="C97" s="20"/>
      <c r="D97" s="15" t="s">
        <v>215</v>
      </c>
      <c r="E97" s="16" t="s">
        <v>216</v>
      </c>
      <c r="F97" s="17">
        <v>52</v>
      </c>
      <c r="G97" s="18">
        <v>35360</v>
      </c>
      <c r="H97" s="61"/>
      <c r="I97" s="61"/>
    </row>
    <row r="98" spans="1:9" s="36" customFormat="1" x14ac:dyDescent="0.25">
      <c r="A98" s="76"/>
      <c r="B98" s="49"/>
      <c r="C98" s="20"/>
      <c r="D98" s="15" t="s">
        <v>217</v>
      </c>
      <c r="E98" s="16" t="s">
        <v>218</v>
      </c>
      <c r="F98" s="17">
        <v>208</v>
      </c>
      <c r="G98" s="18">
        <v>141440</v>
      </c>
      <c r="H98" s="61"/>
      <c r="I98" s="61"/>
    </row>
    <row r="99" spans="1:9" s="36" customFormat="1" x14ac:dyDescent="0.25">
      <c r="A99" s="74"/>
      <c r="B99" s="49"/>
      <c r="C99" s="50" t="s">
        <v>294</v>
      </c>
      <c r="D99" s="51"/>
      <c r="E99" s="51"/>
      <c r="F99" s="52">
        <v>1464</v>
      </c>
      <c r="G99" s="53">
        <v>995520</v>
      </c>
      <c r="H99" s="61"/>
      <c r="I99" s="61"/>
    </row>
    <row r="100" spans="1:9" s="36" customFormat="1" x14ac:dyDescent="0.25">
      <c r="A100" s="75">
        <v>16</v>
      </c>
      <c r="B100" s="47">
        <v>4610</v>
      </c>
      <c r="C100" s="16" t="s">
        <v>355</v>
      </c>
      <c r="D100" s="15" t="s">
        <v>191</v>
      </c>
      <c r="E100" s="16" t="s">
        <v>192</v>
      </c>
      <c r="F100" s="17">
        <v>70</v>
      </c>
      <c r="G100" s="18">
        <v>47600</v>
      </c>
      <c r="H100" s="61"/>
      <c r="I100" s="61"/>
    </row>
    <row r="101" spans="1:9" s="36" customFormat="1" x14ac:dyDescent="0.25">
      <c r="A101" s="74"/>
      <c r="B101" s="49"/>
      <c r="C101" s="50" t="s">
        <v>356</v>
      </c>
      <c r="D101" s="51"/>
      <c r="E101" s="51"/>
      <c r="F101" s="52">
        <v>70</v>
      </c>
      <c r="G101" s="53">
        <v>47600</v>
      </c>
      <c r="H101" s="61"/>
      <c r="I101" s="61"/>
    </row>
    <row r="102" spans="1:9" s="36" customFormat="1" x14ac:dyDescent="0.25">
      <c r="A102" s="75">
        <v>17</v>
      </c>
      <c r="B102" s="47">
        <v>4611</v>
      </c>
      <c r="C102" s="16" t="s">
        <v>357</v>
      </c>
      <c r="D102" s="15" t="s">
        <v>191</v>
      </c>
      <c r="E102" s="16" t="s">
        <v>192</v>
      </c>
      <c r="F102" s="17">
        <v>140</v>
      </c>
      <c r="G102" s="18">
        <v>89612.6</v>
      </c>
      <c r="H102" s="61"/>
      <c r="I102" s="61"/>
    </row>
    <row r="103" spans="1:9" s="36" customFormat="1" x14ac:dyDescent="0.25">
      <c r="A103" s="74"/>
      <c r="B103" s="49"/>
      <c r="C103" s="20"/>
      <c r="D103" s="15" t="s">
        <v>215</v>
      </c>
      <c r="E103" s="16" t="s">
        <v>216</v>
      </c>
      <c r="F103" s="17">
        <v>10</v>
      </c>
      <c r="G103" s="18">
        <v>6400.9000000000005</v>
      </c>
      <c r="H103" s="61"/>
      <c r="I103" s="61"/>
    </row>
    <row r="104" spans="1:9" s="36" customFormat="1" x14ac:dyDescent="0.25">
      <c r="A104" s="74"/>
      <c r="B104" s="49"/>
      <c r="C104" s="20"/>
      <c r="D104" s="15" t="s">
        <v>217</v>
      </c>
      <c r="E104" s="16" t="s">
        <v>218</v>
      </c>
      <c r="F104" s="17">
        <v>12</v>
      </c>
      <c r="G104" s="18">
        <v>7681.08</v>
      </c>
      <c r="H104" s="61"/>
      <c r="I104" s="61"/>
    </row>
    <row r="105" spans="1:9" s="36" customFormat="1" x14ac:dyDescent="0.25">
      <c r="A105" s="74"/>
      <c r="B105" s="49"/>
      <c r="C105" s="50" t="s">
        <v>358</v>
      </c>
      <c r="D105" s="51"/>
      <c r="E105" s="51"/>
      <c r="F105" s="52">
        <v>162</v>
      </c>
      <c r="G105" s="53">
        <v>103694.58</v>
      </c>
      <c r="H105" s="61"/>
      <c r="I105" s="61"/>
    </row>
    <row r="106" spans="1:9" s="36" customFormat="1" x14ac:dyDescent="0.25">
      <c r="A106" s="75">
        <v>18</v>
      </c>
      <c r="B106" s="47">
        <v>4612</v>
      </c>
      <c r="C106" s="16" t="s">
        <v>295</v>
      </c>
      <c r="D106" s="15" t="s">
        <v>191</v>
      </c>
      <c r="E106" s="16" t="s">
        <v>192</v>
      </c>
      <c r="F106" s="17">
        <v>298</v>
      </c>
      <c r="G106" s="18">
        <v>202640</v>
      </c>
      <c r="H106" s="61"/>
      <c r="I106" s="61"/>
    </row>
    <row r="107" spans="1:9" s="36" customFormat="1" x14ac:dyDescent="0.25">
      <c r="A107" s="76"/>
      <c r="B107" s="49"/>
      <c r="C107" s="20"/>
      <c r="D107" s="15" t="s">
        <v>209</v>
      </c>
      <c r="E107" s="16" t="s">
        <v>210</v>
      </c>
      <c r="F107" s="17">
        <v>5</v>
      </c>
      <c r="G107" s="18">
        <v>3400</v>
      </c>
      <c r="H107" s="61"/>
      <c r="I107" s="61"/>
    </row>
    <row r="108" spans="1:9" s="36" customFormat="1" x14ac:dyDescent="0.25">
      <c r="A108" s="76"/>
      <c r="B108" s="49"/>
      <c r="C108" s="20"/>
      <c r="D108" s="15" t="s">
        <v>215</v>
      </c>
      <c r="E108" s="16" t="s">
        <v>216</v>
      </c>
      <c r="F108" s="17">
        <v>85</v>
      </c>
      <c r="G108" s="18">
        <v>57800</v>
      </c>
      <c r="H108" s="61"/>
      <c r="I108" s="61"/>
    </row>
    <row r="109" spans="1:9" s="36" customFormat="1" x14ac:dyDescent="0.25">
      <c r="A109" s="76"/>
      <c r="B109" s="49"/>
      <c r="C109" s="20"/>
      <c r="D109" s="15" t="s">
        <v>217</v>
      </c>
      <c r="E109" s="16" t="s">
        <v>218</v>
      </c>
      <c r="F109" s="17">
        <v>142</v>
      </c>
      <c r="G109" s="18">
        <v>96560</v>
      </c>
      <c r="H109" s="61"/>
      <c r="I109" s="61"/>
    </row>
    <row r="110" spans="1:9" s="36" customFormat="1" x14ac:dyDescent="0.25">
      <c r="A110" s="74"/>
      <c r="B110" s="49"/>
      <c r="C110" s="50" t="s">
        <v>296</v>
      </c>
      <c r="D110" s="51"/>
      <c r="E110" s="51"/>
      <c r="F110" s="52">
        <v>530</v>
      </c>
      <c r="G110" s="53">
        <v>360400</v>
      </c>
      <c r="H110" s="61"/>
      <c r="I110" s="61"/>
    </row>
    <row r="111" spans="1:9" s="36" customFormat="1" x14ac:dyDescent="0.25">
      <c r="A111" s="75">
        <v>19</v>
      </c>
      <c r="B111" s="47">
        <v>4614</v>
      </c>
      <c r="C111" s="16" t="s">
        <v>359</v>
      </c>
      <c r="D111" s="15" t="s">
        <v>191</v>
      </c>
      <c r="E111" s="16" t="s">
        <v>192</v>
      </c>
      <c r="F111" s="17">
        <v>50</v>
      </c>
      <c r="G111" s="18">
        <v>34000</v>
      </c>
      <c r="H111" s="61"/>
      <c r="I111" s="61"/>
    </row>
    <row r="112" spans="1:9" s="36" customFormat="1" x14ac:dyDescent="0.25">
      <c r="A112" s="74"/>
      <c r="B112" s="49"/>
      <c r="C112" s="50" t="s">
        <v>360</v>
      </c>
      <c r="D112" s="51"/>
      <c r="E112" s="51"/>
      <c r="F112" s="52">
        <v>50</v>
      </c>
      <c r="G112" s="53">
        <v>34000</v>
      </c>
      <c r="H112" s="61"/>
      <c r="I112" s="61"/>
    </row>
    <row r="113" spans="1:9" s="36" customFormat="1" x14ac:dyDescent="0.25">
      <c r="A113" s="75">
        <v>20</v>
      </c>
      <c r="B113" s="47">
        <v>4615</v>
      </c>
      <c r="C113" s="16" t="s">
        <v>361</v>
      </c>
      <c r="D113" s="15" t="s">
        <v>191</v>
      </c>
      <c r="E113" s="16" t="s">
        <v>192</v>
      </c>
      <c r="F113" s="17">
        <v>12</v>
      </c>
      <c r="G113" s="18">
        <v>8160</v>
      </c>
      <c r="H113" s="61"/>
      <c r="I113" s="61"/>
    </row>
    <row r="114" spans="1:9" s="36" customFormat="1" x14ac:dyDescent="0.25">
      <c r="A114" s="76"/>
      <c r="B114" s="49"/>
      <c r="C114" s="20"/>
      <c r="D114" s="15" t="s">
        <v>201</v>
      </c>
      <c r="E114" s="16" t="s">
        <v>202</v>
      </c>
      <c r="F114" s="17">
        <v>5</v>
      </c>
      <c r="G114" s="18">
        <v>3400</v>
      </c>
      <c r="H114" s="61"/>
      <c r="I114" s="61"/>
    </row>
    <row r="115" spans="1:9" s="36" customFormat="1" x14ac:dyDescent="0.25">
      <c r="A115" s="76"/>
      <c r="B115" s="49"/>
      <c r="C115" s="20"/>
      <c r="D115" s="15" t="s">
        <v>203</v>
      </c>
      <c r="E115" s="16" t="s">
        <v>204</v>
      </c>
      <c r="F115" s="17">
        <v>5</v>
      </c>
      <c r="G115" s="18">
        <v>3400</v>
      </c>
      <c r="H115" s="61"/>
      <c r="I115" s="61"/>
    </row>
    <row r="116" spans="1:9" s="36" customFormat="1" x14ac:dyDescent="0.25">
      <c r="A116" s="76"/>
      <c r="B116" s="49"/>
      <c r="C116" s="20"/>
      <c r="D116" s="15" t="s">
        <v>205</v>
      </c>
      <c r="E116" s="16" t="s">
        <v>206</v>
      </c>
      <c r="F116" s="17">
        <v>3</v>
      </c>
      <c r="G116" s="18">
        <v>2040</v>
      </c>
      <c r="H116" s="61"/>
      <c r="I116" s="61"/>
    </row>
    <row r="117" spans="1:9" s="36" customFormat="1" x14ac:dyDescent="0.25">
      <c r="A117" s="76"/>
      <c r="B117" s="49"/>
      <c r="C117" s="20"/>
      <c r="D117" s="15" t="s">
        <v>207</v>
      </c>
      <c r="E117" s="16" t="s">
        <v>208</v>
      </c>
      <c r="F117" s="17">
        <v>3</v>
      </c>
      <c r="G117" s="18">
        <v>2040</v>
      </c>
      <c r="H117" s="61"/>
      <c r="I117" s="61"/>
    </row>
    <row r="118" spans="1:9" s="36" customFormat="1" x14ac:dyDescent="0.25">
      <c r="A118" s="76"/>
      <c r="B118" s="49"/>
      <c r="C118" s="20"/>
      <c r="D118" s="15" t="s">
        <v>209</v>
      </c>
      <c r="E118" s="16" t="s">
        <v>210</v>
      </c>
      <c r="F118" s="17">
        <v>400</v>
      </c>
      <c r="G118" s="18">
        <v>272000</v>
      </c>
      <c r="H118" s="61"/>
      <c r="I118" s="61"/>
    </row>
    <row r="119" spans="1:9" s="36" customFormat="1" x14ac:dyDescent="0.25">
      <c r="A119" s="76"/>
      <c r="B119" s="49"/>
      <c r="C119" s="20"/>
      <c r="D119" s="15" t="s">
        <v>215</v>
      </c>
      <c r="E119" s="16" t="s">
        <v>216</v>
      </c>
      <c r="F119" s="17">
        <v>20</v>
      </c>
      <c r="G119" s="18">
        <v>13600</v>
      </c>
      <c r="H119" s="61"/>
      <c r="I119" s="61"/>
    </row>
    <row r="120" spans="1:9" s="36" customFormat="1" x14ac:dyDescent="0.25">
      <c r="A120" s="74"/>
      <c r="B120" s="49"/>
      <c r="C120" s="20"/>
      <c r="D120" s="15" t="s">
        <v>217</v>
      </c>
      <c r="E120" s="16" t="s">
        <v>218</v>
      </c>
      <c r="F120" s="17">
        <v>22</v>
      </c>
      <c r="G120" s="18">
        <v>14960</v>
      </c>
      <c r="H120" s="61"/>
      <c r="I120" s="61"/>
    </row>
    <row r="121" spans="1:9" s="36" customFormat="1" x14ac:dyDescent="0.25">
      <c r="A121" s="74"/>
      <c r="B121" s="49"/>
      <c r="C121" s="50" t="s">
        <v>362</v>
      </c>
      <c r="D121" s="51"/>
      <c r="E121" s="51"/>
      <c r="F121" s="52">
        <v>470</v>
      </c>
      <c r="G121" s="53">
        <v>319600</v>
      </c>
      <c r="H121" s="61"/>
      <c r="I121" s="61"/>
    </row>
    <row r="122" spans="1:9" s="36" customFormat="1" x14ac:dyDescent="0.25">
      <c r="A122" s="75">
        <v>21</v>
      </c>
      <c r="B122" s="47">
        <v>4618</v>
      </c>
      <c r="C122" s="16" t="s">
        <v>299</v>
      </c>
      <c r="D122" s="15" t="s">
        <v>191</v>
      </c>
      <c r="E122" s="16" t="s">
        <v>192</v>
      </c>
      <c r="F122" s="17">
        <v>260</v>
      </c>
      <c r="G122" s="18">
        <v>176800</v>
      </c>
      <c r="H122" s="61"/>
      <c r="I122" s="61"/>
    </row>
    <row r="123" spans="1:9" s="36" customFormat="1" x14ac:dyDescent="0.25">
      <c r="A123" s="76"/>
      <c r="B123" s="49"/>
      <c r="C123" s="20"/>
      <c r="D123" s="15" t="s">
        <v>197</v>
      </c>
      <c r="E123" s="16" t="s">
        <v>198</v>
      </c>
      <c r="F123" s="17">
        <v>150</v>
      </c>
      <c r="G123" s="18">
        <v>102000</v>
      </c>
      <c r="H123" s="61"/>
      <c r="I123" s="61"/>
    </row>
    <row r="124" spans="1:9" s="36" customFormat="1" x14ac:dyDescent="0.25">
      <c r="A124" s="74"/>
      <c r="B124" s="49"/>
      <c r="C124" s="50" t="s">
        <v>300</v>
      </c>
      <c r="D124" s="51"/>
      <c r="E124" s="51"/>
      <c r="F124" s="52">
        <v>410</v>
      </c>
      <c r="G124" s="53">
        <v>278800</v>
      </c>
      <c r="H124" s="61"/>
      <c r="I124" s="61"/>
    </row>
    <row r="125" spans="1:9" s="36" customFormat="1" x14ac:dyDescent="0.25">
      <c r="A125" s="75">
        <v>22</v>
      </c>
      <c r="B125" s="47">
        <v>4620</v>
      </c>
      <c r="C125" s="16" t="s">
        <v>363</v>
      </c>
      <c r="D125" s="15" t="s">
        <v>191</v>
      </c>
      <c r="E125" s="16" t="s">
        <v>192</v>
      </c>
      <c r="F125" s="17">
        <v>70</v>
      </c>
      <c r="G125" s="18">
        <v>44806.3</v>
      </c>
      <c r="H125" s="61"/>
      <c r="I125" s="61"/>
    </row>
    <row r="126" spans="1:9" s="36" customFormat="1" x14ac:dyDescent="0.25">
      <c r="A126" s="74"/>
      <c r="B126" s="49"/>
      <c r="C126" s="20"/>
      <c r="D126" s="15" t="s">
        <v>195</v>
      </c>
      <c r="E126" s="16" t="s">
        <v>196</v>
      </c>
      <c r="F126" s="17">
        <v>10</v>
      </c>
      <c r="G126" s="18">
        <v>6400.9000000000005</v>
      </c>
      <c r="H126" s="61"/>
      <c r="I126" s="61"/>
    </row>
    <row r="127" spans="1:9" s="36" customFormat="1" x14ac:dyDescent="0.25">
      <c r="A127" s="74"/>
      <c r="B127" s="49"/>
      <c r="C127" s="20"/>
      <c r="D127" s="15" t="s">
        <v>209</v>
      </c>
      <c r="E127" s="16" t="s">
        <v>210</v>
      </c>
      <c r="F127" s="17">
        <v>236</v>
      </c>
      <c r="G127" s="18">
        <v>151061.24000000002</v>
      </c>
      <c r="H127" s="61"/>
      <c r="I127" s="61"/>
    </row>
    <row r="128" spans="1:9" s="36" customFormat="1" x14ac:dyDescent="0.25">
      <c r="A128" s="74"/>
      <c r="B128" s="49"/>
      <c r="C128" s="20"/>
      <c r="D128" s="15" t="s">
        <v>215</v>
      </c>
      <c r="E128" s="16" t="s">
        <v>216</v>
      </c>
      <c r="F128" s="17">
        <v>100</v>
      </c>
      <c r="G128" s="18">
        <v>64009</v>
      </c>
      <c r="H128" s="61"/>
      <c r="I128" s="61"/>
    </row>
    <row r="129" spans="1:9" s="36" customFormat="1" x14ac:dyDescent="0.25">
      <c r="A129" s="74"/>
      <c r="B129" s="49"/>
      <c r="C129" s="20"/>
      <c r="D129" s="15" t="s">
        <v>217</v>
      </c>
      <c r="E129" s="16" t="s">
        <v>218</v>
      </c>
      <c r="F129" s="17">
        <v>100</v>
      </c>
      <c r="G129" s="18">
        <v>64009</v>
      </c>
      <c r="H129" s="61"/>
      <c r="I129" s="61"/>
    </row>
    <row r="130" spans="1:9" s="36" customFormat="1" x14ac:dyDescent="0.25">
      <c r="A130" s="74"/>
      <c r="B130" s="49"/>
      <c r="C130" s="50" t="s">
        <v>364</v>
      </c>
      <c r="D130" s="51"/>
      <c r="E130" s="51"/>
      <c r="F130" s="52">
        <v>516</v>
      </c>
      <c r="G130" s="53">
        <v>330286.44000000006</v>
      </c>
      <c r="H130" s="61"/>
      <c r="I130" s="61"/>
    </row>
    <row r="131" spans="1:9" s="36" customFormat="1" x14ac:dyDescent="0.25">
      <c r="A131" s="75">
        <v>23</v>
      </c>
      <c r="B131" s="47">
        <v>4621</v>
      </c>
      <c r="C131" s="16" t="s">
        <v>365</v>
      </c>
      <c r="D131" s="15" t="s">
        <v>191</v>
      </c>
      <c r="E131" s="16" t="s">
        <v>192</v>
      </c>
      <c r="F131" s="17">
        <v>170</v>
      </c>
      <c r="G131" s="18">
        <v>115600</v>
      </c>
      <c r="H131" s="61"/>
      <c r="I131" s="61"/>
    </row>
    <row r="132" spans="1:9" s="36" customFormat="1" x14ac:dyDescent="0.25">
      <c r="A132" s="74"/>
      <c r="B132" s="49"/>
      <c r="C132" s="20"/>
      <c r="D132" s="15" t="s">
        <v>209</v>
      </c>
      <c r="E132" s="16" t="s">
        <v>210</v>
      </c>
      <c r="F132" s="17">
        <v>50</v>
      </c>
      <c r="G132" s="18">
        <v>34000</v>
      </c>
      <c r="H132" s="61"/>
      <c r="I132" s="61"/>
    </row>
    <row r="133" spans="1:9" s="36" customFormat="1" x14ac:dyDescent="0.25">
      <c r="A133" s="74"/>
      <c r="B133" s="49"/>
      <c r="C133" s="20"/>
      <c r="D133" s="15" t="s">
        <v>215</v>
      </c>
      <c r="E133" s="16" t="s">
        <v>216</v>
      </c>
      <c r="F133" s="17">
        <v>10</v>
      </c>
      <c r="G133" s="18">
        <v>6800</v>
      </c>
      <c r="H133" s="61"/>
      <c r="I133" s="61"/>
    </row>
    <row r="134" spans="1:9" s="36" customFormat="1" x14ac:dyDescent="0.25">
      <c r="A134" s="74"/>
      <c r="B134" s="49"/>
      <c r="C134" s="20"/>
      <c r="D134" s="15" t="s">
        <v>217</v>
      </c>
      <c r="E134" s="16" t="s">
        <v>218</v>
      </c>
      <c r="F134" s="17">
        <v>34</v>
      </c>
      <c r="G134" s="18">
        <v>23120</v>
      </c>
      <c r="H134" s="61"/>
      <c r="I134" s="61"/>
    </row>
    <row r="135" spans="1:9" s="36" customFormat="1" x14ac:dyDescent="0.25">
      <c r="A135" s="74"/>
      <c r="B135" s="49"/>
      <c r="C135" s="50" t="s">
        <v>366</v>
      </c>
      <c r="D135" s="51"/>
      <c r="E135" s="51"/>
      <c r="F135" s="52">
        <v>264</v>
      </c>
      <c r="G135" s="53">
        <v>179520</v>
      </c>
      <c r="H135" s="61"/>
      <c r="I135" s="61"/>
    </row>
    <row r="136" spans="1:9" s="36" customFormat="1" x14ac:dyDescent="0.25">
      <c r="A136" s="75">
        <v>24</v>
      </c>
      <c r="B136" s="47">
        <v>4626</v>
      </c>
      <c r="C136" s="16" t="s">
        <v>301</v>
      </c>
      <c r="D136" s="15" t="s">
        <v>191</v>
      </c>
      <c r="E136" s="16" t="s">
        <v>192</v>
      </c>
      <c r="F136" s="17">
        <v>646</v>
      </c>
      <c r="G136" s="18">
        <v>413498.14</v>
      </c>
      <c r="H136" s="61"/>
      <c r="I136" s="61"/>
    </row>
    <row r="137" spans="1:9" s="36" customFormat="1" x14ac:dyDescent="0.25">
      <c r="A137" s="76"/>
      <c r="B137" s="49"/>
      <c r="C137" s="20"/>
      <c r="D137" s="15" t="s">
        <v>209</v>
      </c>
      <c r="E137" s="16" t="s">
        <v>210</v>
      </c>
      <c r="F137" s="17">
        <v>266</v>
      </c>
      <c r="G137" s="18">
        <v>170263.94</v>
      </c>
      <c r="H137" s="61"/>
      <c r="I137" s="61"/>
    </row>
    <row r="138" spans="1:9" s="36" customFormat="1" x14ac:dyDescent="0.25">
      <c r="A138" s="74"/>
      <c r="B138" s="49"/>
      <c r="C138" s="50" t="s">
        <v>302</v>
      </c>
      <c r="D138" s="51"/>
      <c r="E138" s="51"/>
      <c r="F138" s="52">
        <v>912</v>
      </c>
      <c r="G138" s="53">
        <v>583762.08000000007</v>
      </c>
      <c r="H138" s="61"/>
      <c r="I138" s="61"/>
    </row>
    <row r="139" spans="1:9" s="36" customFormat="1" x14ac:dyDescent="0.25">
      <c r="A139" s="75">
        <v>25</v>
      </c>
      <c r="B139" s="47">
        <v>4628</v>
      </c>
      <c r="C139" s="16" t="s">
        <v>367</v>
      </c>
      <c r="D139" s="15" t="s">
        <v>191</v>
      </c>
      <c r="E139" s="16" t="s">
        <v>192</v>
      </c>
      <c r="F139" s="17">
        <v>326</v>
      </c>
      <c r="G139" s="18">
        <v>208669.34</v>
      </c>
      <c r="H139" s="61"/>
      <c r="I139" s="61"/>
    </row>
    <row r="140" spans="1:9" s="36" customFormat="1" x14ac:dyDescent="0.25">
      <c r="A140" s="74"/>
      <c r="B140" s="49"/>
      <c r="C140" s="50" t="s">
        <v>368</v>
      </c>
      <c r="D140" s="51"/>
      <c r="E140" s="51"/>
      <c r="F140" s="52">
        <v>326</v>
      </c>
      <c r="G140" s="53">
        <v>208669.34</v>
      </c>
      <c r="H140" s="61"/>
      <c r="I140" s="61"/>
    </row>
    <row r="141" spans="1:9" s="36" customFormat="1" x14ac:dyDescent="0.25">
      <c r="A141" s="75">
        <v>26</v>
      </c>
      <c r="B141" s="47">
        <v>4629</v>
      </c>
      <c r="C141" s="16" t="s">
        <v>369</v>
      </c>
      <c r="D141" s="15" t="s">
        <v>191</v>
      </c>
      <c r="E141" s="16" t="s">
        <v>192</v>
      </c>
      <c r="F141" s="17">
        <v>120</v>
      </c>
      <c r="G141" s="18">
        <v>81600</v>
      </c>
      <c r="H141" s="61"/>
      <c r="I141" s="61"/>
    </row>
    <row r="142" spans="1:9" s="36" customFormat="1" x14ac:dyDescent="0.25">
      <c r="A142" s="74"/>
      <c r="B142" s="49"/>
      <c r="C142" s="50" t="s">
        <v>370</v>
      </c>
      <c r="D142" s="51"/>
      <c r="E142" s="51"/>
      <c r="F142" s="52">
        <v>120</v>
      </c>
      <c r="G142" s="53">
        <v>81600</v>
      </c>
      <c r="H142" s="61"/>
      <c r="I142" s="61"/>
    </row>
    <row r="143" spans="1:9" s="36" customFormat="1" x14ac:dyDescent="0.25">
      <c r="A143" s="75">
        <v>27</v>
      </c>
      <c r="B143" s="47">
        <v>4630</v>
      </c>
      <c r="C143" s="16" t="s">
        <v>303</v>
      </c>
      <c r="D143" s="15" t="s">
        <v>191</v>
      </c>
      <c r="E143" s="16" t="s">
        <v>192</v>
      </c>
      <c r="F143" s="17">
        <v>300</v>
      </c>
      <c r="G143" s="18">
        <v>192027</v>
      </c>
      <c r="H143" s="61"/>
      <c r="I143" s="61"/>
    </row>
    <row r="144" spans="1:9" s="36" customFormat="1" x14ac:dyDescent="0.25">
      <c r="A144" s="76"/>
      <c r="B144" s="49"/>
      <c r="C144" s="20"/>
      <c r="D144" s="15" t="s">
        <v>205</v>
      </c>
      <c r="E144" s="16" t="s">
        <v>206</v>
      </c>
      <c r="F144" s="17">
        <v>2</v>
      </c>
      <c r="G144" s="18">
        <v>1280.18</v>
      </c>
      <c r="H144" s="61"/>
      <c r="I144" s="61"/>
    </row>
    <row r="145" spans="1:9" s="36" customFormat="1" x14ac:dyDescent="0.25">
      <c r="A145" s="76"/>
      <c r="B145" s="49"/>
      <c r="C145" s="20"/>
      <c r="D145" s="15" t="s">
        <v>209</v>
      </c>
      <c r="E145" s="16" t="s">
        <v>210</v>
      </c>
      <c r="F145" s="17">
        <v>185</v>
      </c>
      <c r="G145" s="18">
        <v>118416.65000000001</v>
      </c>
      <c r="H145" s="61"/>
      <c r="I145" s="61"/>
    </row>
    <row r="146" spans="1:9" s="36" customFormat="1" x14ac:dyDescent="0.25">
      <c r="A146" s="76"/>
      <c r="B146" s="49"/>
      <c r="C146" s="20"/>
      <c r="D146" s="15" t="s">
        <v>215</v>
      </c>
      <c r="E146" s="16" t="s">
        <v>216</v>
      </c>
      <c r="F146" s="17">
        <v>30</v>
      </c>
      <c r="G146" s="18">
        <v>19202.7</v>
      </c>
      <c r="H146" s="61"/>
      <c r="I146" s="61"/>
    </row>
    <row r="147" spans="1:9" s="36" customFormat="1" x14ac:dyDescent="0.25">
      <c r="A147" s="76"/>
      <c r="B147" s="49"/>
      <c r="C147" s="20"/>
      <c r="D147" s="15" t="s">
        <v>217</v>
      </c>
      <c r="E147" s="16" t="s">
        <v>218</v>
      </c>
      <c r="F147" s="17">
        <v>334</v>
      </c>
      <c r="G147" s="18">
        <v>213790.06</v>
      </c>
      <c r="H147" s="61"/>
      <c r="I147" s="61"/>
    </row>
    <row r="148" spans="1:9" s="36" customFormat="1" x14ac:dyDescent="0.25">
      <c r="A148" s="74"/>
      <c r="B148" s="49"/>
      <c r="C148" s="50" t="s">
        <v>304</v>
      </c>
      <c r="D148" s="51"/>
      <c r="E148" s="51"/>
      <c r="F148" s="52">
        <v>851</v>
      </c>
      <c r="G148" s="53">
        <v>544716.59000000008</v>
      </c>
      <c r="H148" s="61"/>
      <c r="I148" s="61"/>
    </row>
    <row r="149" spans="1:9" s="36" customFormat="1" x14ac:dyDescent="0.25">
      <c r="A149" s="75">
        <v>28</v>
      </c>
      <c r="B149" s="47">
        <v>4632</v>
      </c>
      <c r="C149" s="16" t="s">
        <v>371</v>
      </c>
      <c r="D149" s="15" t="s">
        <v>191</v>
      </c>
      <c r="E149" s="16" t="s">
        <v>192</v>
      </c>
      <c r="F149" s="17">
        <v>170</v>
      </c>
      <c r="G149" s="18">
        <v>108815.3</v>
      </c>
      <c r="H149" s="61"/>
      <c r="I149" s="61"/>
    </row>
    <row r="150" spans="1:9" s="36" customFormat="1" x14ac:dyDescent="0.25">
      <c r="A150" s="74"/>
      <c r="B150" s="49"/>
      <c r="C150" s="50" t="s">
        <v>372</v>
      </c>
      <c r="D150" s="51"/>
      <c r="E150" s="51"/>
      <c r="F150" s="52">
        <v>170</v>
      </c>
      <c r="G150" s="53">
        <v>108815.3</v>
      </c>
      <c r="H150" s="61"/>
      <c r="I150" s="61"/>
    </row>
    <row r="151" spans="1:9" s="36" customFormat="1" x14ac:dyDescent="0.25">
      <c r="A151" s="75">
        <v>29</v>
      </c>
      <c r="B151" s="47">
        <v>4633</v>
      </c>
      <c r="C151" s="16" t="s">
        <v>305</v>
      </c>
      <c r="D151" s="15" t="s">
        <v>191</v>
      </c>
      <c r="E151" s="16" t="s">
        <v>192</v>
      </c>
      <c r="F151" s="17">
        <v>800</v>
      </c>
      <c r="G151" s="18">
        <v>512072</v>
      </c>
      <c r="H151" s="61"/>
      <c r="I151" s="61"/>
    </row>
    <row r="152" spans="1:9" s="36" customFormat="1" x14ac:dyDescent="0.25">
      <c r="A152" s="76"/>
      <c r="B152" s="49"/>
      <c r="C152" s="20"/>
      <c r="D152" s="15" t="s">
        <v>207</v>
      </c>
      <c r="E152" s="16" t="s">
        <v>208</v>
      </c>
      <c r="F152" s="17">
        <v>6</v>
      </c>
      <c r="G152" s="18">
        <v>3840.54</v>
      </c>
      <c r="H152" s="61"/>
      <c r="I152" s="61"/>
    </row>
    <row r="153" spans="1:9" s="36" customFormat="1" x14ac:dyDescent="0.25">
      <c r="A153" s="76"/>
      <c r="B153" s="49"/>
      <c r="C153" s="20"/>
      <c r="D153" s="15" t="s">
        <v>209</v>
      </c>
      <c r="E153" s="16" t="s">
        <v>210</v>
      </c>
      <c r="F153" s="17">
        <v>568</v>
      </c>
      <c r="G153" s="18">
        <v>363571.12</v>
      </c>
      <c r="H153" s="61"/>
      <c r="I153" s="61"/>
    </row>
    <row r="154" spans="1:9" s="36" customFormat="1" x14ac:dyDescent="0.25">
      <c r="A154" s="76"/>
      <c r="B154" s="49"/>
      <c r="C154" s="20"/>
      <c r="D154" s="15" t="s">
        <v>215</v>
      </c>
      <c r="E154" s="16" t="s">
        <v>216</v>
      </c>
      <c r="F154" s="17">
        <v>112</v>
      </c>
      <c r="G154" s="18">
        <v>71690.080000000002</v>
      </c>
      <c r="H154" s="61"/>
      <c r="I154" s="61"/>
    </row>
    <row r="155" spans="1:9" s="36" customFormat="1" x14ac:dyDescent="0.25">
      <c r="A155" s="76"/>
      <c r="B155" s="49"/>
      <c r="C155" s="20"/>
      <c r="D155" s="15" t="s">
        <v>217</v>
      </c>
      <c r="E155" s="16" t="s">
        <v>218</v>
      </c>
      <c r="F155" s="17">
        <v>260</v>
      </c>
      <c r="G155" s="18">
        <v>166423.4</v>
      </c>
      <c r="H155" s="61"/>
      <c r="I155" s="61"/>
    </row>
    <row r="156" spans="1:9" s="36" customFormat="1" x14ac:dyDescent="0.25">
      <c r="A156" s="74"/>
      <c r="B156" s="49"/>
      <c r="C156" s="50" t="s">
        <v>306</v>
      </c>
      <c r="D156" s="51"/>
      <c r="E156" s="51"/>
      <c r="F156" s="52">
        <v>1746</v>
      </c>
      <c r="G156" s="53">
        <v>1117597.1399999999</v>
      </c>
      <c r="H156" s="61"/>
      <c r="I156" s="61"/>
    </row>
    <row r="157" spans="1:9" s="36" customFormat="1" x14ac:dyDescent="0.25">
      <c r="A157" s="75">
        <v>30</v>
      </c>
      <c r="B157" s="47">
        <v>4635</v>
      </c>
      <c r="C157" s="16" t="s">
        <v>307</v>
      </c>
      <c r="D157" s="15" t="s">
        <v>191</v>
      </c>
      <c r="E157" s="16" t="s">
        <v>192</v>
      </c>
      <c r="F157" s="17">
        <v>42</v>
      </c>
      <c r="G157" s="18">
        <v>28560</v>
      </c>
      <c r="H157" s="61"/>
      <c r="I157" s="61"/>
    </row>
    <row r="158" spans="1:9" s="36" customFormat="1" x14ac:dyDescent="0.25">
      <c r="A158" s="74"/>
      <c r="B158" s="49"/>
      <c r="C158" s="50" t="s">
        <v>308</v>
      </c>
      <c r="D158" s="51"/>
      <c r="E158" s="51"/>
      <c r="F158" s="52">
        <v>42</v>
      </c>
      <c r="G158" s="53">
        <v>28560</v>
      </c>
      <c r="H158" s="61"/>
      <c r="I158" s="61"/>
    </row>
    <row r="159" spans="1:9" s="36" customFormat="1" x14ac:dyDescent="0.25">
      <c r="A159" s="75">
        <v>31</v>
      </c>
      <c r="B159" s="47">
        <v>4637</v>
      </c>
      <c r="C159" s="16" t="s">
        <v>309</v>
      </c>
      <c r="D159" s="15" t="s">
        <v>191</v>
      </c>
      <c r="E159" s="16" t="s">
        <v>192</v>
      </c>
      <c r="F159" s="17">
        <v>1202</v>
      </c>
      <c r="G159" s="18">
        <v>769388.18</v>
      </c>
      <c r="H159" s="61"/>
      <c r="I159" s="61"/>
    </row>
    <row r="160" spans="1:9" s="36" customFormat="1" x14ac:dyDescent="0.25">
      <c r="A160" s="76"/>
      <c r="B160" s="49"/>
      <c r="C160" s="20"/>
      <c r="D160" s="15" t="s">
        <v>195</v>
      </c>
      <c r="E160" s="16" t="s">
        <v>196</v>
      </c>
      <c r="F160" s="17">
        <v>3</v>
      </c>
      <c r="G160" s="18">
        <v>1920.27</v>
      </c>
      <c r="H160" s="61"/>
      <c r="I160" s="61"/>
    </row>
    <row r="161" spans="1:9" s="36" customFormat="1" ht="24" x14ac:dyDescent="0.25">
      <c r="A161" s="76"/>
      <c r="B161" s="49"/>
      <c r="C161" s="20"/>
      <c r="D161" s="15" t="s">
        <v>199</v>
      </c>
      <c r="E161" s="16" t="s">
        <v>200</v>
      </c>
      <c r="F161" s="17">
        <v>5</v>
      </c>
      <c r="G161" s="18">
        <v>3200.4500000000003</v>
      </c>
      <c r="H161" s="61"/>
      <c r="I161" s="61"/>
    </row>
    <row r="162" spans="1:9" s="36" customFormat="1" x14ac:dyDescent="0.25">
      <c r="A162" s="76"/>
      <c r="B162" s="49"/>
      <c r="C162" s="20"/>
      <c r="D162" s="15" t="s">
        <v>201</v>
      </c>
      <c r="E162" s="16" t="s">
        <v>202</v>
      </c>
      <c r="F162" s="17">
        <v>5</v>
      </c>
      <c r="G162" s="18">
        <v>3200.4500000000003</v>
      </c>
      <c r="H162" s="61"/>
      <c r="I162" s="61"/>
    </row>
    <row r="163" spans="1:9" s="36" customFormat="1" x14ac:dyDescent="0.25">
      <c r="A163" s="76"/>
      <c r="B163" s="49"/>
      <c r="C163" s="20"/>
      <c r="D163" s="15" t="s">
        <v>203</v>
      </c>
      <c r="E163" s="16" t="s">
        <v>204</v>
      </c>
      <c r="F163" s="17">
        <v>5</v>
      </c>
      <c r="G163" s="18">
        <v>3200.4500000000003</v>
      </c>
      <c r="H163" s="61"/>
      <c r="I163" s="61"/>
    </row>
    <row r="164" spans="1:9" s="36" customFormat="1" x14ac:dyDescent="0.25">
      <c r="A164" s="76"/>
      <c r="B164" s="49"/>
      <c r="C164" s="20"/>
      <c r="D164" s="15" t="s">
        <v>205</v>
      </c>
      <c r="E164" s="16" t="s">
        <v>206</v>
      </c>
      <c r="F164" s="17">
        <v>3</v>
      </c>
      <c r="G164" s="18">
        <v>1920.27</v>
      </c>
      <c r="H164" s="61"/>
      <c r="I164" s="61"/>
    </row>
    <row r="165" spans="1:9" s="36" customFormat="1" x14ac:dyDescent="0.25">
      <c r="A165" s="76"/>
      <c r="B165" s="49"/>
      <c r="C165" s="20"/>
      <c r="D165" s="15" t="s">
        <v>207</v>
      </c>
      <c r="E165" s="16" t="s">
        <v>208</v>
      </c>
      <c r="F165" s="17">
        <v>3</v>
      </c>
      <c r="G165" s="18">
        <v>1920.27</v>
      </c>
      <c r="H165" s="61"/>
      <c r="I165" s="61"/>
    </row>
    <row r="166" spans="1:9" s="36" customFormat="1" x14ac:dyDescent="0.25">
      <c r="A166" s="76"/>
      <c r="B166" s="49"/>
      <c r="C166" s="20"/>
      <c r="D166" s="15" t="s">
        <v>209</v>
      </c>
      <c r="E166" s="16" t="s">
        <v>210</v>
      </c>
      <c r="F166" s="17">
        <v>82</v>
      </c>
      <c r="G166" s="18">
        <v>52487.380000000005</v>
      </c>
      <c r="H166" s="61"/>
      <c r="I166" s="61"/>
    </row>
    <row r="167" spans="1:9" s="36" customFormat="1" x14ac:dyDescent="0.25">
      <c r="A167" s="76"/>
      <c r="B167" s="49"/>
      <c r="C167" s="20"/>
      <c r="D167" s="15" t="s">
        <v>215</v>
      </c>
      <c r="E167" s="16" t="s">
        <v>216</v>
      </c>
      <c r="F167" s="17">
        <v>178</v>
      </c>
      <c r="G167" s="18">
        <v>113936.02</v>
      </c>
      <c r="H167" s="61"/>
      <c r="I167" s="61"/>
    </row>
    <row r="168" spans="1:9" s="36" customFormat="1" x14ac:dyDescent="0.25">
      <c r="A168" s="76"/>
      <c r="B168" s="49"/>
      <c r="C168" s="20"/>
      <c r="D168" s="15" t="s">
        <v>217</v>
      </c>
      <c r="E168" s="16" t="s">
        <v>218</v>
      </c>
      <c r="F168" s="17">
        <v>240</v>
      </c>
      <c r="G168" s="18">
        <v>153621.6</v>
      </c>
      <c r="H168" s="61"/>
      <c r="I168" s="61"/>
    </row>
    <row r="169" spans="1:9" s="36" customFormat="1" x14ac:dyDescent="0.25">
      <c r="A169" s="74"/>
      <c r="B169" s="49"/>
      <c r="C169" s="50" t="s">
        <v>310</v>
      </c>
      <c r="D169" s="51"/>
      <c r="E169" s="51"/>
      <c r="F169" s="52">
        <v>1726</v>
      </c>
      <c r="G169" s="53">
        <v>1104795.3400000001</v>
      </c>
      <c r="H169" s="61"/>
      <c r="I169" s="61"/>
    </row>
    <row r="170" spans="1:9" s="36" customFormat="1" x14ac:dyDescent="0.25">
      <c r="A170" s="75">
        <v>32</v>
      </c>
      <c r="B170" s="47">
        <v>4638</v>
      </c>
      <c r="C170" s="16" t="s">
        <v>311</v>
      </c>
      <c r="D170" s="15" t="s">
        <v>191</v>
      </c>
      <c r="E170" s="16" t="s">
        <v>192</v>
      </c>
      <c r="F170" s="17">
        <v>400</v>
      </c>
      <c r="G170" s="18">
        <v>272000</v>
      </c>
      <c r="H170" s="61"/>
      <c r="I170" s="61"/>
    </row>
    <row r="171" spans="1:9" s="36" customFormat="1" x14ac:dyDescent="0.25">
      <c r="A171" s="76"/>
      <c r="B171" s="49"/>
      <c r="C171" s="20"/>
      <c r="D171" s="15" t="s">
        <v>195</v>
      </c>
      <c r="E171" s="16" t="s">
        <v>196</v>
      </c>
      <c r="F171" s="17">
        <v>3</v>
      </c>
      <c r="G171" s="18">
        <v>2040</v>
      </c>
      <c r="H171" s="61"/>
      <c r="I171" s="61"/>
    </row>
    <row r="172" spans="1:9" s="36" customFormat="1" x14ac:dyDescent="0.25">
      <c r="A172" s="76"/>
      <c r="B172" s="49"/>
      <c r="C172" s="20"/>
      <c r="D172" s="15" t="s">
        <v>201</v>
      </c>
      <c r="E172" s="16" t="s">
        <v>202</v>
      </c>
      <c r="F172" s="17">
        <v>100</v>
      </c>
      <c r="G172" s="18">
        <v>68000</v>
      </c>
      <c r="H172" s="61"/>
      <c r="I172" s="61"/>
    </row>
    <row r="173" spans="1:9" s="36" customFormat="1" x14ac:dyDescent="0.25">
      <c r="A173" s="76"/>
      <c r="B173" s="49"/>
      <c r="C173" s="20"/>
      <c r="D173" s="15" t="s">
        <v>209</v>
      </c>
      <c r="E173" s="16" t="s">
        <v>210</v>
      </c>
      <c r="F173" s="17">
        <v>186</v>
      </c>
      <c r="G173" s="18">
        <v>126480</v>
      </c>
      <c r="H173" s="61"/>
      <c r="I173" s="61"/>
    </row>
    <row r="174" spans="1:9" s="36" customFormat="1" x14ac:dyDescent="0.25">
      <c r="A174" s="74"/>
      <c r="B174" s="49"/>
      <c r="C174" s="50" t="s">
        <v>312</v>
      </c>
      <c r="D174" s="51"/>
      <c r="E174" s="51"/>
      <c r="F174" s="52">
        <v>689</v>
      </c>
      <c r="G174" s="53">
        <v>468520</v>
      </c>
      <c r="H174" s="61"/>
      <c r="I174" s="61"/>
    </row>
    <row r="175" spans="1:9" s="36" customFormat="1" x14ac:dyDescent="0.25">
      <c r="A175" s="75">
        <v>33</v>
      </c>
      <c r="B175" s="47">
        <v>4639</v>
      </c>
      <c r="C175" s="16" t="s">
        <v>313</v>
      </c>
      <c r="D175" s="15" t="s">
        <v>191</v>
      </c>
      <c r="E175" s="16" t="s">
        <v>192</v>
      </c>
      <c r="F175" s="17">
        <v>50</v>
      </c>
      <c r="G175" s="18">
        <v>34000</v>
      </c>
      <c r="H175" s="61"/>
      <c r="I175" s="61"/>
    </row>
    <row r="176" spans="1:9" s="36" customFormat="1" x14ac:dyDescent="0.25">
      <c r="A176" s="76"/>
      <c r="B176" s="49"/>
      <c r="C176" s="20"/>
      <c r="D176" s="15" t="s">
        <v>193</v>
      </c>
      <c r="E176" s="16" t="s">
        <v>194</v>
      </c>
      <c r="F176" s="17">
        <v>3</v>
      </c>
      <c r="G176" s="18">
        <v>7632</v>
      </c>
      <c r="H176" s="61"/>
      <c r="I176" s="61"/>
    </row>
    <row r="177" spans="1:9" s="36" customFormat="1" x14ac:dyDescent="0.25">
      <c r="A177" s="76"/>
      <c r="B177" s="49"/>
      <c r="C177" s="20"/>
      <c r="D177" s="15" t="s">
        <v>209</v>
      </c>
      <c r="E177" s="16" t="s">
        <v>210</v>
      </c>
      <c r="F177" s="17">
        <v>15</v>
      </c>
      <c r="G177" s="18">
        <v>10200</v>
      </c>
      <c r="H177" s="61"/>
      <c r="I177" s="61"/>
    </row>
    <row r="178" spans="1:9" s="36" customFormat="1" x14ac:dyDescent="0.25">
      <c r="A178" s="76"/>
      <c r="B178" s="49"/>
      <c r="C178" s="20"/>
      <c r="D178" s="15" t="s">
        <v>211</v>
      </c>
      <c r="E178" s="16" t="s">
        <v>212</v>
      </c>
      <c r="F178" s="17">
        <v>3</v>
      </c>
      <c r="G178" s="18">
        <v>2040</v>
      </c>
      <c r="H178" s="61"/>
      <c r="I178" s="61"/>
    </row>
    <row r="179" spans="1:9" s="36" customFormat="1" x14ac:dyDescent="0.25">
      <c r="A179" s="74"/>
      <c r="B179" s="49"/>
      <c r="C179" s="50" t="s">
        <v>314</v>
      </c>
      <c r="D179" s="51"/>
      <c r="E179" s="51"/>
      <c r="F179" s="52">
        <v>71</v>
      </c>
      <c r="G179" s="53">
        <v>53872</v>
      </c>
      <c r="H179" s="61"/>
      <c r="I179" s="61"/>
    </row>
    <row r="180" spans="1:9" s="36" customFormat="1" x14ac:dyDescent="0.25">
      <c r="A180" s="75">
        <v>34</v>
      </c>
      <c r="B180" s="47">
        <v>4640</v>
      </c>
      <c r="C180" s="16" t="s">
        <v>315</v>
      </c>
      <c r="D180" s="15" t="s">
        <v>191</v>
      </c>
      <c r="E180" s="16" t="s">
        <v>192</v>
      </c>
      <c r="F180" s="17">
        <v>516</v>
      </c>
      <c r="G180" s="18">
        <v>330286.44</v>
      </c>
      <c r="H180" s="61"/>
      <c r="I180" s="61"/>
    </row>
    <row r="181" spans="1:9" s="36" customFormat="1" x14ac:dyDescent="0.25">
      <c r="A181" s="74"/>
      <c r="B181" s="49"/>
      <c r="C181" s="50" t="s">
        <v>316</v>
      </c>
      <c r="D181" s="51"/>
      <c r="E181" s="51"/>
      <c r="F181" s="52">
        <v>516</v>
      </c>
      <c r="G181" s="53">
        <v>330286.44</v>
      </c>
      <c r="H181" s="61"/>
      <c r="I181" s="61"/>
    </row>
    <row r="182" spans="1:9" s="36" customFormat="1" x14ac:dyDescent="0.25">
      <c r="A182" s="75">
        <v>35</v>
      </c>
      <c r="B182" s="47">
        <v>4642</v>
      </c>
      <c r="C182" s="16" t="s">
        <v>317</v>
      </c>
      <c r="D182" s="15" t="s">
        <v>191</v>
      </c>
      <c r="E182" s="16" t="s">
        <v>192</v>
      </c>
      <c r="F182" s="17">
        <v>5350</v>
      </c>
      <c r="G182" s="18">
        <v>3638000</v>
      </c>
      <c r="H182" s="61"/>
      <c r="I182" s="61"/>
    </row>
    <row r="183" spans="1:9" s="36" customFormat="1" x14ac:dyDescent="0.25">
      <c r="A183" s="76"/>
      <c r="B183" s="49"/>
      <c r="C183" s="20"/>
      <c r="D183" s="15" t="s">
        <v>195</v>
      </c>
      <c r="E183" s="16" t="s">
        <v>196</v>
      </c>
      <c r="F183" s="17">
        <v>300</v>
      </c>
      <c r="G183" s="18">
        <v>204000</v>
      </c>
      <c r="H183" s="61"/>
      <c r="I183" s="61"/>
    </row>
    <row r="184" spans="1:9" s="36" customFormat="1" ht="24" x14ac:dyDescent="0.25">
      <c r="A184" s="76"/>
      <c r="B184" s="49"/>
      <c r="C184" s="20"/>
      <c r="D184" s="15" t="s">
        <v>199</v>
      </c>
      <c r="E184" s="16" t="s">
        <v>200</v>
      </c>
      <c r="F184" s="17">
        <v>300</v>
      </c>
      <c r="G184" s="18">
        <v>204000</v>
      </c>
      <c r="H184" s="61"/>
      <c r="I184" s="61"/>
    </row>
    <row r="185" spans="1:9" s="36" customFormat="1" x14ac:dyDescent="0.25">
      <c r="A185" s="76"/>
      <c r="B185" s="49"/>
      <c r="C185" s="20"/>
      <c r="D185" s="15" t="s">
        <v>201</v>
      </c>
      <c r="E185" s="16" t="s">
        <v>202</v>
      </c>
      <c r="F185" s="17">
        <v>50</v>
      </c>
      <c r="G185" s="18">
        <v>34000</v>
      </c>
      <c r="H185" s="61"/>
      <c r="I185" s="61"/>
    </row>
    <row r="186" spans="1:9" s="36" customFormat="1" x14ac:dyDescent="0.25">
      <c r="A186" s="76"/>
      <c r="B186" s="49"/>
      <c r="C186" s="20"/>
      <c r="D186" s="15" t="s">
        <v>203</v>
      </c>
      <c r="E186" s="16" t="s">
        <v>204</v>
      </c>
      <c r="F186" s="17">
        <v>200</v>
      </c>
      <c r="G186" s="18">
        <v>136000</v>
      </c>
      <c r="H186" s="61"/>
      <c r="I186" s="61"/>
    </row>
    <row r="187" spans="1:9" s="36" customFormat="1" x14ac:dyDescent="0.25">
      <c r="A187" s="76"/>
      <c r="B187" s="49"/>
      <c r="C187" s="20"/>
      <c r="D187" s="15" t="s">
        <v>205</v>
      </c>
      <c r="E187" s="16" t="s">
        <v>206</v>
      </c>
      <c r="F187" s="17">
        <v>220</v>
      </c>
      <c r="G187" s="18">
        <v>149600</v>
      </c>
      <c r="H187" s="61"/>
      <c r="I187" s="61"/>
    </row>
    <row r="188" spans="1:9" s="36" customFormat="1" x14ac:dyDescent="0.25">
      <c r="A188" s="76"/>
      <c r="B188" s="49"/>
      <c r="C188" s="20"/>
      <c r="D188" s="15" t="s">
        <v>207</v>
      </c>
      <c r="E188" s="16" t="s">
        <v>208</v>
      </c>
      <c r="F188" s="17">
        <v>220</v>
      </c>
      <c r="G188" s="18">
        <v>149600</v>
      </c>
      <c r="H188" s="61"/>
      <c r="I188" s="61"/>
    </row>
    <row r="189" spans="1:9" s="36" customFormat="1" x14ac:dyDescent="0.25">
      <c r="A189" s="76"/>
      <c r="B189" s="49"/>
      <c r="C189" s="20"/>
      <c r="D189" s="15" t="s">
        <v>209</v>
      </c>
      <c r="E189" s="16" t="s">
        <v>210</v>
      </c>
      <c r="F189" s="17">
        <v>4900</v>
      </c>
      <c r="G189" s="18">
        <v>3332000</v>
      </c>
    </row>
    <row r="190" spans="1:9" s="36" customFormat="1" x14ac:dyDescent="0.25">
      <c r="A190" s="76"/>
      <c r="B190" s="49"/>
      <c r="C190" s="20"/>
      <c r="D190" s="15" t="s">
        <v>211</v>
      </c>
      <c r="E190" s="16" t="s">
        <v>212</v>
      </c>
      <c r="F190" s="17">
        <v>120</v>
      </c>
      <c r="G190" s="18">
        <v>81600</v>
      </c>
    </row>
    <row r="191" spans="1:9" s="36" customFormat="1" x14ac:dyDescent="0.25">
      <c r="A191" s="76"/>
      <c r="B191" s="49"/>
      <c r="C191" s="20"/>
      <c r="D191" s="15" t="s">
        <v>215</v>
      </c>
      <c r="E191" s="16" t="s">
        <v>216</v>
      </c>
      <c r="F191" s="17">
        <v>1600</v>
      </c>
      <c r="G191" s="18">
        <v>1088000</v>
      </c>
    </row>
    <row r="192" spans="1:9" s="36" customFormat="1" x14ac:dyDescent="0.25">
      <c r="A192" s="76"/>
      <c r="B192" s="49"/>
      <c r="C192" s="20"/>
      <c r="D192" s="15" t="s">
        <v>217</v>
      </c>
      <c r="E192" s="16" t="s">
        <v>218</v>
      </c>
      <c r="F192" s="17">
        <v>2400</v>
      </c>
      <c r="G192" s="18">
        <v>1632000</v>
      </c>
    </row>
    <row r="193" spans="1:7" s="36" customFormat="1" x14ac:dyDescent="0.25">
      <c r="A193" s="74"/>
      <c r="B193" s="49"/>
      <c r="C193" s="50" t="s">
        <v>318</v>
      </c>
      <c r="D193" s="51"/>
      <c r="E193" s="51"/>
      <c r="F193" s="52">
        <v>15660</v>
      </c>
      <c r="G193" s="53">
        <v>10648800</v>
      </c>
    </row>
    <row r="194" spans="1:7" s="36" customFormat="1" x14ac:dyDescent="0.25">
      <c r="A194" s="75">
        <v>36</v>
      </c>
      <c r="B194" s="47">
        <v>4643</v>
      </c>
      <c r="C194" s="16" t="s">
        <v>319</v>
      </c>
      <c r="D194" s="15" t="s">
        <v>191</v>
      </c>
      <c r="E194" s="16" t="s">
        <v>192</v>
      </c>
      <c r="F194" s="17">
        <v>2000</v>
      </c>
      <c r="G194" s="18">
        <v>1360000</v>
      </c>
    </row>
    <row r="195" spans="1:7" s="36" customFormat="1" x14ac:dyDescent="0.25">
      <c r="A195" s="76"/>
      <c r="B195" s="49"/>
      <c r="C195" s="20"/>
      <c r="D195" s="15" t="s">
        <v>195</v>
      </c>
      <c r="E195" s="16" t="s">
        <v>196</v>
      </c>
      <c r="F195" s="17">
        <v>3</v>
      </c>
      <c r="G195" s="18">
        <v>2040</v>
      </c>
    </row>
    <row r="196" spans="1:7" s="36" customFormat="1" ht="24" x14ac:dyDescent="0.25">
      <c r="A196" s="76"/>
      <c r="B196" s="49"/>
      <c r="C196" s="20"/>
      <c r="D196" s="15" t="s">
        <v>199</v>
      </c>
      <c r="E196" s="16" t="s">
        <v>200</v>
      </c>
      <c r="F196" s="17">
        <v>3</v>
      </c>
      <c r="G196" s="18">
        <v>2040</v>
      </c>
    </row>
    <row r="197" spans="1:7" s="36" customFormat="1" ht="24" x14ac:dyDescent="0.25">
      <c r="A197" s="76"/>
      <c r="B197" s="49"/>
      <c r="C197" s="20"/>
      <c r="D197" s="15" t="s">
        <v>213</v>
      </c>
      <c r="E197" s="16" t="s">
        <v>214</v>
      </c>
      <c r="F197" s="17">
        <v>3</v>
      </c>
      <c r="G197" s="18">
        <v>2040</v>
      </c>
    </row>
    <row r="198" spans="1:7" s="36" customFormat="1" x14ac:dyDescent="0.25">
      <c r="A198" s="74"/>
      <c r="B198" s="49"/>
      <c r="C198" s="50" t="s">
        <v>320</v>
      </c>
      <c r="D198" s="51"/>
      <c r="E198" s="51"/>
      <c r="F198" s="52">
        <v>2009</v>
      </c>
      <c r="G198" s="53">
        <v>1366120</v>
      </c>
    </row>
    <row r="199" spans="1:7" s="36" customFormat="1" x14ac:dyDescent="0.25">
      <c r="A199" s="75">
        <v>37</v>
      </c>
      <c r="B199" s="47">
        <v>4644</v>
      </c>
      <c r="C199" s="16" t="s">
        <v>321</v>
      </c>
      <c r="D199" s="15" t="s">
        <v>191</v>
      </c>
      <c r="E199" s="16" t="s">
        <v>192</v>
      </c>
      <c r="F199" s="17">
        <v>25</v>
      </c>
      <c r="G199" s="18">
        <v>17000</v>
      </c>
    </row>
    <row r="200" spans="1:7" s="36" customFormat="1" x14ac:dyDescent="0.25">
      <c r="A200" s="74"/>
      <c r="B200" s="49"/>
      <c r="C200" s="50" t="s">
        <v>322</v>
      </c>
      <c r="D200" s="51"/>
      <c r="E200" s="51"/>
      <c r="F200" s="52">
        <v>25</v>
      </c>
      <c r="G200" s="53">
        <v>17000</v>
      </c>
    </row>
    <row r="201" spans="1:7" s="36" customFormat="1" x14ac:dyDescent="0.25">
      <c r="A201" s="75">
        <v>38</v>
      </c>
      <c r="B201" s="47">
        <v>4645</v>
      </c>
      <c r="C201" s="16" t="s">
        <v>373</v>
      </c>
      <c r="D201" s="15" t="s">
        <v>191</v>
      </c>
      <c r="E201" s="16" t="s">
        <v>192</v>
      </c>
      <c r="F201" s="17">
        <v>2120</v>
      </c>
      <c r="G201" s="18">
        <v>1441600</v>
      </c>
    </row>
    <row r="202" spans="1:7" s="36" customFormat="1" x14ac:dyDescent="0.25">
      <c r="A202" s="76"/>
      <c r="B202" s="49"/>
      <c r="C202" s="20"/>
      <c r="D202" s="15" t="s">
        <v>195</v>
      </c>
      <c r="E202" s="16" t="s">
        <v>196</v>
      </c>
      <c r="F202" s="17">
        <v>15</v>
      </c>
      <c r="G202" s="18">
        <v>10200</v>
      </c>
    </row>
    <row r="203" spans="1:7" s="36" customFormat="1" x14ac:dyDescent="0.25">
      <c r="A203" s="76"/>
      <c r="B203" s="49"/>
      <c r="C203" s="20"/>
      <c r="D203" s="15" t="s">
        <v>201</v>
      </c>
      <c r="E203" s="16" t="s">
        <v>202</v>
      </c>
      <c r="F203" s="17">
        <v>5</v>
      </c>
      <c r="G203" s="18">
        <v>3400</v>
      </c>
    </row>
    <row r="204" spans="1:7" s="36" customFormat="1" x14ac:dyDescent="0.25">
      <c r="A204" s="76"/>
      <c r="B204" s="49"/>
      <c r="C204" s="20"/>
      <c r="D204" s="15" t="s">
        <v>203</v>
      </c>
      <c r="E204" s="16" t="s">
        <v>204</v>
      </c>
      <c r="F204" s="17">
        <v>6</v>
      </c>
      <c r="G204" s="18">
        <v>4080</v>
      </c>
    </row>
    <row r="205" spans="1:7" s="36" customFormat="1" x14ac:dyDescent="0.25">
      <c r="A205" s="76"/>
      <c r="B205" s="49"/>
      <c r="C205" s="20"/>
      <c r="D205" s="15" t="s">
        <v>205</v>
      </c>
      <c r="E205" s="16" t="s">
        <v>206</v>
      </c>
      <c r="F205" s="17">
        <v>5</v>
      </c>
      <c r="G205" s="18">
        <v>3400</v>
      </c>
    </row>
    <row r="206" spans="1:7" s="36" customFormat="1" x14ac:dyDescent="0.25">
      <c r="A206" s="76"/>
      <c r="B206" s="49"/>
      <c r="C206" s="20"/>
      <c r="D206" s="15" t="s">
        <v>207</v>
      </c>
      <c r="E206" s="16" t="s">
        <v>208</v>
      </c>
      <c r="F206" s="17">
        <v>14</v>
      </c>
      <c r="G206" s="18">
        <v>9520</v>
      </c>
    </row>
    <row r="207" spans="1:7" s="36" customFormat="1" x14ac:dyDescent="0.25">
      <c r="A207" s="76"/>
      <c r="B207" s="49"/>
      <c r="C207" s="20"/>
      <c r="D207" s="15" t="s">
        <v>209</v>
      </c>
      <c r="E207" s="16" t="s">
        <v>210</v>
      </c>
      <c r="F207" s="17">
        <v>1100</v>
      </c>
      <c r="G207" s="18">
        <v>748000</v>
      </c>
    </row>
    <row r="208" spans="1:7" x14ac:dyDescent="0.25">
      <c r="A208" s="74"/>
      <c r="B208" s="49"/>
      <c r="C208" s="20"/>
      <c r="D208" s="15" t="s">
        <v>211</v>
      </c>
      <c r="E208" s="16" t="s">
        <v>212</v>
      </c>
      <c r="F208" s="17">
        <v>445</v>
      </c>
      <c r="G208" s="18">
        <v>302600</v>
      </c>
    </row>
    <row r="209" spans="1:7" x14ac:dyDescent="0.25">
      <c r="A209" s="74"/>
      <c r="B209" s="49"/>
      <c r="C209" s="20"/>
      <c r="D209" s="15" t="s">
        <v>215</v>
      </c>
      <c r="E209" s="16" t="s">
        <v>216</v>
      </c>
      <c r="F209" s="17">
        <v>420</v>
      </c>
      <c r="G209" s="18">
        <v>285600</v>
      </c>
    </row>
    <row r="210" spans="1:7" x14ac:dyDescent="0.25">
      <c r="A210" s="74"/>
      <c r="B210" s="49"/>
      <c r="C210" s="20"/>
      <c r="D210" s="15" t="s">
        <v>217</v>
      </c>
      <c r="E210" s="16" t="s">
        <v>218</v>
      </c>
      <c r="F210" s="17">
        <v>990</v>
      </c>
      <c r="G210" s="18">
        <v>673200</v>
      </c>
    </row>
    <row r="211" spans="1:7" x14ac:dyDescent="0.25">
      <c r="A211" s="74"/>
      <c r="B211" s="49"/>
      <c r="C211" s="50" t="s">
        <v>374</v>
      </c>
      <c r="D211" s="51"/>
      <c r="E211" s="51"/>
      <c r="F211" s="52">
        <v>5120</v>
      </c>
      <c r="G211" s="53">
        <v>3481600</v>
      </c>
    </row>
    <row r="212" spans="1:7" x14ac:dyDescent="0.25">
      <c r="A212" s="75">
        <v>39</v>
      </c>
      <c r="B212" s="47">
        <v>4653</v>
      </c>
      <c r="C212" s="16" t="s">
        <v>375</v>
      </c>
      <c r="D212" s="15" t="s">
        <v>191</v>
      </c>
      <c r="E212" s="16" t="s">
        <v>192</v>
      </c>
      <c r="F212" s="17">
        <v>950</v>
      </c>
      <c r="G212" s="18">
        <v>646000</v>
      </c>
    </row>
    <row r="213" spans="1:7" x14ac:dyDescent="0.25">
      <c r="A213" s="76"/>
      <c r="B213" s="49"/>
      <c r="C213" s="20"/>
      <c r="D213" s="15" t="s">
        <v>209</v>
      </c>
      <c r="E213" s="16" t="s">
        <v>210</v>
      </c>
      <c r="F213" s="17">
        <v>1010</v>
      </c>
      <c r="G213" s="18">
        <v>686800</v>
      </c>
    </row>
    <row r="214" spans="1:7" x14ac:dyDescent="0.25">
      <c r="A214" s="76"/>
      <c r="B214" s="49"/>
      <c r="C214" s="20"/>
      <c r="D214" s="15" t="s">
        <v>215</v>
      </c>
      <c r="E214" s="16" t="s">
        <v>216</v>
      </c>
      <c r="F214" s="17">
        <v>74</v>
      </c>
      <c r="G214" s="18">
        <v>50320</v>
      </c>
    </row>
    <row r="215" spans="1:7" x14ac:dyDescent="0.25">
      <c r="A215" s="74"/>
      <c r="B215" s="49"/>
      <c r="C215" s="20"/>
      <c r="D215" s="15" t="s">
        <v>217</v>
      </c>
      <c r="E215" s="16" t="s">
        <v>218</v>
      </c>
      <c r="F215" s="17">
        <v>220</v>
      </c>
      <c r="G215" s="18">
        <v>149600</v>
      </c>
    </row>
    <row r="216" spans="1:7" x14ac:dyDescent="0.25">
      <c r="A216" s="77"/>
      <c r="B216" s="49"/>
      <c r="C216" s="50" t="s">
        <v>376</v>
      </c>
      <c r="D216" s="51"/>
      <c r="E216" s="51"/>
      <c r="F216" s="52">
        <v>2254</v>
      </c>
      <c r="G216" s="53">
        <v>1532720</v>
      </c>
    </row>
    <row r="217" spans="1:7" x14ac:dyDescent="0.25">
      <c r="A217" s="76">
        <v>40</v>
      </c>
      <c r="B217" s="47">
        <v>4657</v>
      </c>
      <c r="C217" s="16" t="s">
        <v>323</v>
      </c>
      <c r="D217" s="15" t="s">
        <v>191</v>
      </c>
      <c r="E217" s="16" t="s">
        <v>192</v>
      </c>
      <c r="F217" s="17">
        <v>9000</v>
      </c>
      <c r="G217" s="18">
        <v>6120000</v>
      </c>
    </row>
    <row r="218" spans="1:7" ht="24" x14ac:dyDescent="0.25">
      <c r="A218" s="76"/>
      <c r="B218" s="49"/>
      <c r="C218" s="20"/>
      <c r="D218" s="15" t="s">
        <v>213</v>
      </c>
      <c r="E218" s="16" t="s">
        <v>214</v>
      </c>
      <c r="F218" s="17">
        <v>320</v>
      </c>
      <c r="G218" s="18">
        <v>217600</v>
      </c>
    </row>
    <row r="219" spans="1:7" x14ac:dyDescent="0.25">
      <c r="A219" s="76"/>
      <c r="B219" s="49"/>
      <c r="C219" s="50" t="s">
        <v>324</v>
      </c>
      <c r="D219" s="51"/>
      <c r="E219" s="51"/>
      <c r="F219" s="52">
        <v>9320</v>
      </c>
      <c r="G219" s="53">
        <v>6337600</v>
      </c>
    </row>
    <row r="220" spans="1:7" x14ac:dyDescent="0.25">
      <c r="A220" s="73">
        <v>41</v>
      </c>
      <c r="B220" s="47">
        <v>4663</v>
      </c>
      <c r="C220" s="16" t="s">
        <v>325</v>
      </c>
      <c r="D220" s="15" t="s">
        <v>191</v>
      </c>
      <c r="E220" s="16" t="s">
        <v>192</v>
      </c>
      <c r="F220" s="17">
        <v>2860</v>
      </c>
      <c r="G220" s="18">
        <v>1944800</v>
      </c>
    </row>
    <row r="221" spans="1:7" x14ac:dyDescent="0.25">
      <c r="A221" s="76"/>
      <c r="B221" s="49"/>
      <c r="C221" s="20"/>
      <c r="D221" s="15" t="s">
        <v>195</v>
      </c>
      <c r="E221" s="16" t="s">
        <v>196</v>
      </c>
      <c r="F221" s="17">
        <v>10</v>
      </c>
      <c r="G221" s="18">
        <v>6800</v>
      </c>
    </row>
    <row r="222" spans="1:7" x14ac:dyDescent="0.25">
      <c r="A222" s="76"/>
      <c r="B222" s="49"/>
      <c r="C222" s="20"/>
      <c r="D222" s="15" t="s">
        <v>201</v>
      </c>
      <c r="E222" s="16" t="s">
        <v>202</v>
      </c>
      <c r="F222" s="17">
        <v>150</v>
      </c>
      <c r="G222" s="18">
        <v>102000</v>
      </c>
    </row>
    <row r="223" spans="1:7" x14ac:dyDescent="0.25">
      <c r="A223" s="76"/>
      <c r="B223" s="49"/>
      <c r="C223" s="20"/>
      <c r="D223" s="15" t="s">
        <v>203</v>
      </c>
      <c r="E223" s="16" t="s">
        <v>204</v>
      </c>
      <c r="F223" s="17">
        <v>160</v>
      </c>
      <c r="G223" s="18">
        <v>108800</v>
      </c>
    </row>
    <row r="224" spans="1:7" x14ac:dyDescent="0.25">
      <c r="A224" s="76"/>
      <c r="B224" s="49"/>
      <c r="C224" s="20"/>
      <c r="D224" s="15" t="s">
        <v>209</v>
      </c>
      <c r="E224" s="16" t="s">
        <v>210</v>
      </c>
      <c r="F224" s="17">
        <v>700</v>
      </c>
      <c r="G224" s="18">
        <v>476000</v>
      </c>
    </row>
    <row r="225" spans="1:7" x14ac:dyDescent="0.25">
      <c r="A225" s="76"/>
      <c r="B225" s="49"/>
      <c r="C225" s="20"/>
      <c r="D225" s="15" t="s">
        <v>211</v>
      </c>
      <c r="E225" s="16" t="s">
        <v>212</v>
      </c>
      <c r="F225" s="17">
        <v>10</v>
      </c>
      <c r="G225" s="18">
        <v>6800</v>
      </c>
    </row>
    <row r="226" spans="1:7" ht="24" x14ac:dyDescent="0.25">
      <c r="A226" s="76"/>
      <c r="B226" s="49"/>
      <c r="C226" s="20"/>
      <c r="D226" s="15" t="s">
        <v>213</v>
      </c>
      <c r="E226" s="16" t="s">
        <v>214</v>
      </c>
      <c r="F226" s="17">
        <v>500</v>
      </c>
      <c r="G226" s="18">
        <v>340000</v>
      </c>
    </row>
    <row r="227" spans="1:7" x14ac:dyDescent="0.25">
      <c r="A227" s="76"/>
      <c r="B227" s="49"/>
      <c r="C227" s="20"/>
      <c r="D227" s="15" t="s">
        <v>215</v>
      </c>
      <c r="E227" s="16" t="s">
        <v>216</v>
      </c>
      <c r="F227" s="17">
        <v>200</v>
      </c>
      <c r="G227" s="18">
        <v>136000</v>
      </c>
    </row>
    <row r="228" spans="1:7" x14ac:dyDescent="0.25">
      <c r="A228" s="76"/>
      <c r="B228" s="49"/>
      <c r="C228" s="20"/>
      <c r="D228" s="15" t="s">
        <v>217</v>
      </c>
      <c r="E228" s="16" t="s">
        <v>218</v>
      </c>
      <c r="F228" s="17">
        <v>820</v>
      </c>
      <c r="G228" s="18">
        <v>557600</v>
      </c>
    </row>
    <row r="229" spans="1:7" x14ac:dyDescent="0.25">
      <c r="A229" s="74"/>
      <c r="B229" s="49"/>
      <c r="C229" s="50" t="s">
        <v>326</v>
      </c>
      <c r="D229" s="51"/>
      <c r="E229" s="51"/>
      <c r="F229" s="52">
        <v>5410</v>
      </c>
      <c r="G229" s="53">
        <v>3678800</v>
      </c>
    </row>
    <row r="230" spans="1:7" x14ac:dyDescent="0.25">
      <c r="A230" s="57" t="s">
        <v>272</v>
      </c>
      <c r="B230" s="58"/>
      <c r="C230" s="59"/>
      <c r="D230" s="59"/>
      <c r="E230" s="59"/>
      <c r="F230" s="25">
        <v>71702</v>
      </c>
      <c r="G230" s="26">
        <v>48495932.589999989</v>
      </c>
    </row>
    <row r="620" spans="4:4" x14ac:dyDescent="0.25">
      <c r="D620" s="60"/>
    </row>
    <row r="621" spans="4:4" x14ac:dyDescent="0.25">
      <c r="D621" s="60"/>
    </row>
    <row r="622" spans="4:4" x14ac:dyDescent="0.25">
      <c r="D622" s="60"/>
    </row>
    <row r="623" spans="4:4" x14ac:dyDescent="0.25">
      <c r="D623" s="60"/>
    </row>
    <row r="624" spans="4:4" x14ac:dyDescent="0.25">
      <c r="D624" s="60"/>
    </row>
    <row r="625" spans="4:4" x14ac:dyDescent="0.25">
      <c r="D625" s="60"/>
    </row>
    <row r="626" spans="4:4" x14ac:dyDescent="0.25">
      <c r="D626" s="60"/>
    </row>
    <row r="627" spans="4:4" x14ac:dyDescent="0.25">
      <c r="D627" s="60"/>
    </row>
    <row r="628" spans="4:4" x14ac:dyDescent="0.25">
      <c r="D628" s="60"/>
    </row>
    <row r="629" spans="4:4" x14ac:dyDescent="0.25">
      <c r="D629" s="60"/>
    </row>
    <row r="630" spans="4:4" x14ac:dyDescent="0.25">
      <c r="D630" s="60"/>
    </row>
    <row r="631" spans="4:4" x14ac:dyDescent="0.25">
      <c r="D631" s="60"/>
    </row>
    <row r="632" spans="4:4" x14ac:dyDescent="0.25">
      <c r="D632" s="60"/>
    </row>
    <row r="633" spans="4:4" x14ac:dyDescent="0.25">
      <c r="D633" s="60"/>
    </row>
    <row r="634" spans="4:4" x14ac:dyDescent="0.25">
      <c r="D634" s="60"/>
    </row>
    <row r="635" spans="4:4" x14ac:dyDescent="0.25">
      <c r="D635" s="60"/>
    </row>
  </sheetData>
  <sheetProtection formatCells="0" formatColumns="0" formatRows="0"/>
  <mergeCells count="1">
    <mergeCell ref="A13:G13"/>
  </mergeCells>
  <pageMargins left="0.71" right="0.68" top="0.33" bottom="0.34" header="0.31496062992125984" footer="0.31496062992125984"/>
  <pageSetup paperSize="9" scale="4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AW199"/>
  <sheetViews>
    <sheetView zoomScaleNormal="100" workbookViewId="0">
      <selection activeCell="F6" sqref="F6"/>
    </sheetView>
  </sheetViews>
  <sheetFormatPr defaultRowHeight="12" x14ac:dyDescent="0.25"/>
  <cols>
    <col min="1" max="1" width="6.42578125" style="36" customWidth="1"/>
    <col min="2" max="2" width="10.28515625" style="36" bestFit="1" customWidth="1"/>
    <col min="3" max="3" width="48.85546875" style="37" customWidth="1"/>
    <col min="4" max="4" width="15" style="36" bestFit="1" customWidth="1"/>
    <col min="5" max="5" width="38.42578125" style="36" bestFit="1" customWidth="1"/>
    <col min="6" max="6" width="20.85546875" style="61" customWidth="1"/>
    <col min="7" max="7" width="20.85546875" style="62" customWidth="1"/>
    <col min="8" max="48" width="13.85546875" style="36" customWidth="1"/>
    <col min="49" max="50" width="13.85546875" style="19" customWidth="1"/>
    <col min="51" max="16384" width="9.140625" style="19"/>
  </cols>
  <sheetData>
    <row r="1" spans="1:48" x14ac:dyDescent="0.25">
      <c r="F1" s="3" t="s">
        <v>377</v>
      </c>
      <c r="G1" s="38"/>
    </row>
    <row r="2" spans="1:48" x14ac:dyDescent="0.25">
      <c r="F2" s="3" t="s">
        <v>1</v>
      </c>
      <c r="G2" s="38"/>
    </row>
    <row r="3" spans="1:48" x14ac:dyDescent="0.25">
      <c r="F3" s="3" t="s">
        <v>2</v>
      </c>
      <c r="G3" s="38"/>
    </row>
    <row r="4" spans="1:48" x14ac:dyDescent="0.25">
      <c r="F4" s="3" t="s">
        <v>3</v>
      </c>
      <c r="G4" s="38"/>
    </row>
    <row r="5" spans="1:48" x14ac:dyDescent="0.25">
      <c r="F5" s="3" t="str">
        <f>'Исследования 2022_Общий'!D5</f>
        <v>от  29.07.2022 № 12/8</v>
      </c>
      <c r="G5" s="38"/>
    </row>
    <row r="6" spans="1:48" x14ac:dyDescent="0.2">
      <c r="F6" s="4"/>
    </row>
    <row r="7" spans="1:48" x14ac:dyDescent="0.25">
      <c r="F7" s="3" t="s">
        <v>378</v>
      </c>
      <c r="G7" s="38"/>
      <c r="N7" s="7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</row>
    <row r="8" spans="1:48" x14ac:dyDescent="0.25">
      <c r="F8" s="3" t="s">
        <v>1</v>
      </c>
      <c r="G8" s="38"/>
      <c r="N8" s="7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</row>
    <row r="9" spans="1:48" x14ac:dyDescent="0.25">
      <c r="F9" s="3" t="s">
        <v>5</v>
      </c>
      <c r="G9" s="38"/>
      <c r="N9" s="7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</row>
    <row r="10" spans="1:48" x14ac:dyDescent="0.25">
      <c r="F10" s="3" t="s">
        <v>6</v>
      </c>
      <c r="G10" s="38"/>
      <c r="N10" s="7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</row>
    <row r="11" spans="1:48" x14ac:dyDescent="0.2">
      <c r="F11" s="8" t="s">
        <v>7</v>
      </c>
      <c r="G11" s="39"/>
      <c r="N11" s="7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</row>
    <row r="12" spans="1:48" x14ac:dyDescent="0.25"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</row>
    <row r="13" spans="1:48" ht="31.5" customHeight="1" x14ac:dyDescent="0.25">
      <c r="A13" s="98" t="s">
        <v>379</v>
      </c>
      <c r="B13" s="98"/>
      <c r="C13" s="98"/>
      <c r="D13" s="98"/>
      <c r="E13" s="98"/>
      <c r="F13" s="98"/>
      <c r="G13" s="98"/>
      <c r="H13" s="72"/>
      <c r="I13" s="72"/>
      <c r="J13" s="72"/>
      <c r="K13" s="72"/>
      <c r="L13" s="72"/>
      <c r="M13" s="72"/>
      <c r="N13" s="40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</row>
    <row r="14" spans="1:48" x14ac:dyDescent="0.25">
      <c r="B14" s="40"/>
      <c r="C14" s="41"/>
      <c r="D14" s="41"/>
      <c r="E14" s="41"/>
      <c r="F14" s="42"/>
      <c r="G14" s="43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</row>
    <row r="15" spans="1:48" ht="24" x14ac:dyDescent="0.25">
      <c r="A15" s="44" t="s">
        <v>276</v>
      </c>
      <c r="B15" s="44" t="s">
        <v>277</v>
      </c>
      <c r="C15" s="44" t="s">
        <v>278</v>
      </c>
      <c r="D15" s="44" t="s">
        <v>10</v>
      </c>
      <c r="E15" s="45" t="s">
        <v>11</v>
      </c>
      <c r="F15" s="13" t="s">
        <v>12</v>
      </c>
      <c r="G15" s="14" t="s">
        <v>13</v>
      </c>
    </row>
    <row r="16" spans="1:48" x14ac:dyDescent="0.25">
      <c r="A16" s="73">
        <v>1</v>
      </c>
      <c r="B16" s="47">
        <v>4585</v>
      </c>
      <c r="C16" s="16" t="s">
        <v>279</v>
      </c>
      <c r="D16" s="15" t="s">
        <v>229</v>
      </c>
      <c r="E16" s="16" t="s">
        <v>230</v>
      </c>
      <c r="F16" s="17">
        <v>584</v>
      </c>
      <c r="G16" s="18">
        <v>540784</v>
      </c>
    </row>
    <row r="17" spans="1:49" x14ac:dyDescent="0.25">
      <c r="A17" s="74"/>
      <c r="B17" s="49"/>
      <c r="C17" s="20"/>
      <c r="D17" s="15" t="s">
        <v>233</v>
      </c>
      <c r="E17" s="16" t="s">
        <v>234</v>
      </c>
      <c r="F17" s="17">
        <v>9</v>
      </c>
      <c r="G17" s="18">
        <v>8424</v>
      </c>
    </row>
    <row r="18" spans="1:49" ht="24" x14ac:dyDescent="0.25">
      <c r="A18" s="74"/>
      <c r="B18" s="49"/>
      <c r="C18" s="20"/>
      <c r="D18" s="15" t="s">
        <v>257</v>
      </c>
      <c r="E18" s="16" t="s">
        <v>258</v>
      </c>
      <c r="F18" s="17">
        <v>100</v>
      </c>
      <c r="G18" s="18">
        <v>116100</v>
      </c>
    </row>
    <row r="19" spans="1:49" x14ac:dyDescent="0.25">
      <c r="A19" s="74"/>
      <c r="B19" s="49"/>
      <c r="C19" s="50" t="s">
        <v>280</v>
      </c>
      <c r="D19" s="51"/>
      <c r="E19" s="51"/>
      <c r="F19" s="52">
        <v>693</v>
      </c>
      <c r="G19" s="53">
        <v>665308</v>
      </c>
    </row>
    <row r="20" spans="1:49" ht="12" customHeight="1" x14ac:dyDescent="0.25">
      <c r="A20" s="75">
        <v>2</v>
      </c>
      <c r="B20" s="47">
        <v>4586</v>
      </c>
      <c r="C20" s="16" t="s">
        <v>337</v>
      </c>
      <c r="D20" s="15" t="s">
        <v>229</v>
      </c>
      <c r="E20" s="16" t="s">
        <v>230</v>
      </c>
      <c r="F20" s="17">
        <v>302</v>
      </c>
      <c r="G20" s="18">
        <v>279652</v>
      </c>
    </row>
    <row r="21" spans="1:49" ht="12" customHeight="1" x14ac:dyDescent="0.25">
      <c r="A21" s="76"/>
      <c r="B21" s="49"/>
      <c r="C21" s="20"/>
      <c r="D21" s="15" t="s">
        <v>233</v>
      </c>
      <c r="E21" s="16" t="s">
        <v>234</v>
      </c>
      <c r="F21" s="17">
        <v>58</v>
      </c>
      <c r="G21" s="18">
        <v>54288</v>
      </c>
    </row>
    <row r="22" spans="1:49" ht="12" customHeight="1" x14ac:dyDescent="0.25">
      <c r="A22" s="74"/>
      <c r="B22" s="49"/>
      <c r="C22" s="20"/>
      <c r="D22" s="15" t="s">
        <v>257</v>
      </c>
      <c r="E22" s="16" t="s">
        <v>258</v>
      </c>
      <c r="F22" s="17">
        <v>100</v>
      </c>
      <c r="G22" s="18">
        <v>116100</v>
      </c>
    </row>
    <row r="23" spans="1:49" s="36" customFormat="1" x14ac:dyDescent="0.25">
      <c r="A23" s="74"/>
      <c r="B23" s="49"/>
      <c r="C23" s="50" t="s">
        <v>338</v>
      </c>
      <c r="D23" s="51"/>
      <c r="E23" s="51"/>
      <c r="F23" s="52">
        <v>460</v>
      </c>
      <c r="G23" s="53">
        <v>450040</v>
      </c>
      <c r="AW23" s="19"/>
    </row>
    <row r="24" spans="1:49" s="36" customFormat="1" ht="12" customHeight="1" x14ac:dyDescent="0.25">
      <c r="A24" s="75">
        <v>3</v>
      </c>
      <c r="B24" s="47">
        <v>4589</v>
      </c>
      <c r="C24" s="16" t="s">
        <v>283</v>
      </c>
      <c r="D24" s="15" t="s">
        <v>229</v>
      </c>
      <c r="E24" s="16" t="s">
        <v>230</v>
      </c>
      <c r="F24" s="17">
        <v>140</v>
      </c>
      <c r="G24" s="18">
        <v>129640</v>
      </c>
      <c r="AW24" s="19"/>
    </row>
    <row r="25" spans="1:49" s="36" customFormat="1" ht="12" customHeight="1" x14ac:dyDescent="0.25">
      <c r="A25" s="74"/>
      <c r="B25" s="49"/>
      <c r="C25" s="20"/>
      <c r="D25" s="15" t="s">
        <v>233</v>
      </c>
      <c r="E25" s="16" t="s">
        <v>234</v>
      </c>
      <c r="F25" s="17">
        <v>10</v>
      </c>
      <c r="G25" s="18">
        <v>9360</v>
      </c>
      <c r="AW25" s="19"/>
    </row>
    <row r="26" spans="1:49" s="36" customFormat="1" ht="12" customHeight="1" x14ac:dyDescent="0.25">
      <c r="A26" s="74"/>
      <c r="B26" s="49"/>
      <c r="C26" s="20"/>
      <c r="D26" s="15" t="s">
        <v>237</v>
      </c>
      <c r="E26" s="16" t="s">
        <v>238</v>
      </c>
      <c r="F26" s="17">
        <v>20</v>
      </c>
      <c r="G26" s="18">
        <v>14200</v>
      </c>
      <c r="AW26" s="19"/>
    </row>
    <row r="27" spans="1:49" s="36" customFormat="1" ht="12" customHeight="1" x14ac:dyDescent="0.25">
      <c r="A27" s="74"/>
      <c r="B27" s="49"/>
      <c r="C27" s="20"/>
      <c r="D27" s="15" t="s">
        <v>257</v>
      </c>
      <c r="E27" s="16" t="s">
        <v>258</v>
      </c>
      <c r="F27" s="17">
        <v>100</v>
      </c>
      <c r="G27" s="18">
        <v>116100</v>
      </c>
      <c r="AW27" s="19"/>
    </row>
    <row r="28" spans="1:49" s="36" customFormat="1" ht="12" customHeight="1" x14ac:dyDescent="0.25">
      <c r="A28" s="74"/>
      <c r="B28" s="49"/>
      <c r="C28" s="50" t="s">
        <v>284</v>
      </c>
      <c r="D28" s="51"/>
      <c r="E28" s="51"/>
      <c r="F28" s="52">
        <v>270</v>
      </c>
      <c r="G28" s="53">
        <v>269300</v>
      </c>
      <c r="AW28" s="19"/>
    </row>
    <row r="29" spans="1:49" s="36" customFormat="1" ht="12" customHeight="1" x14ac:dyDescent="0.25">
      <c r="A29" s="75">
        <v>4</v>
      </c>
      <c r="B29" s="47">
        <v>4591</v>
      </c>
      <c r="C29" s="16" t="s">
        <v>285</v>
      </c>
      <c r="D29" s="15" t="s">
        <v>221</v>
      </c>
      <c r="E29" s="16" t="s">
        <v>222</v>
      </c>
      <c r="F29" s="17">
        <v>2</v>
      </c>
      <c r="G29" s="18">
        <v>1854</v>
      </c>
      <c r="AW29" s="19"/>
    </row>
    <row r="30" spans="1:49" s="36" customFormat="1" x14ac:dyDescent="0.25">
      <c r="A30" s="74"/>
      <c r="B30" s="49"/>
      <c r="C30" s="20"/>
      <c r="D30" s="15" t="s">
        <v>229</v>
      </c>
      <c r="E30" s="16" t="s">
        <v>230</v>
      </c>
      <c r="F30" s="17">
        <v>2272</v>
      </c>
      <c r="G30" s="18">
        <v>2103872</v>
      </c>
      <c r="AW30" s="19"/>
    </row>
    <row r="31" spans="1:49" s="36" customFormat="1" ht="12" customHeight="1" x14ac:dyDescent="0.25">
      <c r="A31" s="74"/>
      <c r="B31" s="49"/>
      <c r="C31" s="20"/>
      <c r="D31" s="15" t="s">
        <v>235</v>
      </c>
      <c r="E31" s="16" t="s">
        <v>236</v>
      </c>
      <c r="F31" s="17">
        <v>605</v>
      </c>
      <c r="G31" s="18">
        <v>907500</v>
      </c>
      <c r="AW31" s="19"/>
    </row>
    <row r="32" spans="1:49" s="36" customFormat="1" ht="11.25" customHeight="1" x14ac:dyDescent="0.25">
      <c r="A32" s="74"/>
      <c r="B32" s="49"/>
      <c r="C32" s="20"/>
      <c r="D32" s="15" t="s">
        <v>237</v>
      </c>
      <c r="E32" s="16" t="s">
        <v>238</v>
      </c>
      <c r="F32" s="17">
        <v>215</v>
      </c>
      <c r="G32" s="18">
        <v>152650</v>
      </c>
      <c r="AW32" s="19"/>
    </row>
    <row r="33" spans="1:49" s="36" customFormat="1" x14ac:dyDescent="0.25">
      <c r="A33" s="74"/>
      <c r="B33" s="49"/>
      <c r="C33" s="20"/>
      <c r="D33" s="15" t="s">
        <v>241</v>
      </c>
      <c r="E33" s="16" t="s">
        <v>242</v>
      </c>
      <c r="F33" s="17">
        <v>15</v>
      </c>
      <c r="G33" s="18">
        <v>11025</v>
      </c>
      <c r="AW33" s="19"/>
    </row>
    <row r="34" spans="1:49" s="36" customFormat="1" ht="12" customHeight="1" x14ac:dyDescent="0.25">
      <c r="A34" s="74"/>
      <c r="B34" s="49"/>
      <c r="C34" s="20"/>
      <c r="D34" s="15" t="s">
        <v>243</v>
      </c>
      <c r="E34" s="16" t="s">
        <v>244</v>
      </c>
      <c r="F34" s="17">
        <v>10</v>
      </c>
      <c r="G34" s="18">
        <v>4410</v>
      </c>
      <c r="AW34" s="19"/>
    </row>
    <row r="35" spans="1:49" s="36" customFormat="1" ht="12" customHeight="1" x14ac:dyDescent="0.25">
      <c r="A35" s="74"/>
      <c r="B35" s="49"/>
      <c r="C35" s="20"/>
      <c r="D35" s="15" t="s">
        <v>245</v>
      </c>
      <c r="E35" s="16" t="s">
        <v>246</v>
      </c>
      <c r="F35" s="17">
        <v>230</v>
      </c>
      <c r="G35" s="18">
        <v>101430</v>
      </c>
      <c r="AW35" s="19"/>
    </row>
    <row r="36" spans="1:49" s="36" customFormat="1" ht="12" customHeight="1" x14ac:dyDescent="0.25">
      <c r="A36" s="74"/>
      <c r="B36" s="49"/>
      <c r="C36" s="20"/>
      <c r="D36" s="15" t="s">
        <v>247</v>
      </c>
      <c r="E36" s="16" t="s">
        <v>248</v>
      </c>
      <c r="F36" s="17">
        <v>10</v>
      </c>
      <c r="G36" s="18">
        <v>4410</v>
      </c>
      <c r="AW36" s="19"/>
    </row>
    <row r="37" spans="1:49" s="36" customFormat="1" ht="12" customHeight="1" x14ac:dyDescent="0.25">
      <c r="A37" s="74"/>
      <c r="B37" s="49"/>
      <c r="C37" s="20"/>
      <c r="D37" s="15" t="s">
        <v>249</v>
      </c>
      <c r="E37" s="16" t="s">
        <v>250</v>
      </c>
      <c r="F37" s="17">
        <v>200</v>
      </c>
      <c r="G37" s="18">
        <v>88200</v>
      </c>
      <c r="AW37" s="19"/>
    </row>
    <row r="38" spans="1:49" s="36" customFormat="1" ht="12" customHeight="1" x14ac:dyDescent="0.25">
      <c r="A38" s="74"/>
      <c r="B38" s="49"/>
      <c r="C38" s="50" t="s">
        <v>286</v>
      </c>
      <c r="D38" s="51"/>
      <c r="E38" s="51"/>
      <c r="F38" s="52">
        <v>3559</v>
      </c>
      <c r="G38" s="53">
        <v>3375351</v>
      </c>
      <c r="AW38" s="19"/>
    </row>
    <row r="39" spans="1:49" s="36" customFormat="1" ht="12" customHeight="1" x14ac:dyDescent="0.25">
      <c r="A39" s="75">
        <v>5</v>
      </c>
      <c r="B39" s="47">
        <v>4592</v>
      </c>
      <c r="C39" s="16" t="s">
        <v>332</v>
      </c>
      <c r="D39" s="15" t="s">
        <v>221</v>
      </c>
      <c r="E39" s="16" t="s">
        <v>222</v>
      </c>
      <c r="F39" s="17">
        <v>5</v>
      </c>
      <c r="G39" s="18">
        <v>4635</v>
      </c>
      <c r="AW39" s="19"/>
    </row>
    <row r="40" spans="1:49" s="36" customFormat="1" ht="12" customHeight="1" x14ac:dyDescent="0.25">
      <c r="A40" s="74"/>
      <c r="B40" s="49"/>
      <c r="C40" s="50" t="s">
        <v>333</v>
      </c>
      <c r="D40" s="51"/>
      <c r="E40" s="51"/>
      <c r="F40" s="52">
        <v>5</v>
      </c>
      <c r="G40" s="53">
        <v>4635</v>
      </c>
      <c r="AW40" s="19"/>
    </row>
    <row r="41" spans="1:49" s="36" customFormat="1" ht="12" customHeight="1" x14ac:dyDescent="0.25">
      <c r="A41" s="75">
        <v>6</v>
      </c>
      <c r="B41" s="47">
        <v>4594</v>
      </c>
      <c r="C41" s="16" t="s">
        <v>287</v>
      </c>
      <c r="D41" s="15" t="s">
        <v>223</v>
      </c>
      <c r="E41" s="16" t="s">
        <v>224</v>
      </c>
      <c r="F41" s="17">
        <v>1052</v>
      </c>
      <c r="G41" s="18">
        <v>1578000</v>
      </c>
      <c r="AW41" s="19"/>
    </row>
    <row r="42" spans="1:49" s="36" customFormat="1" x14ac:dyDescent="0.25">
      <c r="A42" s="74"/>
      <c r="B42" s="49"/>
      <c r="C42" s="20"/>
      <c r="D42" s="15" t="s">
        <v>225</v>
      </c>
      <c r="E42" s="16" t="s">
        <v>226</v>
      </c>
      <c r="F42" s="17">
        <v>100</v>
      </c>
      <c r="G42" s="18">
        <v>150000</v>
      </c>
      <c r="AW42" s="19"/>
    </row>
    <row r="43" spans="1:49" s="36" customFormat="1" ht="12" customHeight="1" x14ac:dyDescent="0.25">
      <c r="A43" s="74"/>
      <c r="B43" s="49"/>
      <c r="C43" s="20"/>
      <c r="D43" s="15" t="s">
        <v>229</v>
      </c>
      <c r="E43" s="16" t="s">
        <v>230</v>
      </c>
      <c r="F43" s="17">
        <v>2490</v>
      </c>
      <c r="G43" s="18">
        <v>2305740</v>
      </c>
      <c r="AW43" s="19"/>
    </row>
    <row r="44" spans="1:49" s="36" customFormat="1" x14ac:dyDescent="0.25">
      <c r="A44" s="74"/>
      <c r="B44" s="49"/>
      <c r="C44" s="20"/>
      <c r="D44" s="15" t="s">
        <v>231</v>
      </c>
      <c r="E44" s="16" t="s">
        <v>232</v>
      </c>
      <c r="F44" s="17">
        <v>262</v>
      </c>
      <c r="G44" s="18">
        <v>393000</v>
      </c>
      <c r="AW44" s="19"/>
    </row>
    <row r="45" spans="1:49" s="36" customFormat="1" x14ac:dyDescent="0.25">
      <c r="A45" s="74"/>
      <c r="B45" s="49"/>
      <c r="C45" s="20"/>
      <c r="D45" s="15" t="s">
        <v>233</v>
      </c>
      <c r="E45" s="16" t="s">
        <v>234</v>
      </c>
      <c r="F45" s="17">
        <v>2</v>
      </c>
      <c r="G45" s="18">
        <v>1872</v>
      </c>
      <c r="AW45" s="19"/>
    </row>
    <row r="46" spans="1:49" s="36" customFormat="1" ht="12" customHeight="1" x14ac:dyDescent="0.25">
      <c r="A46" s="74"/>
      <c r="B46" s="49"/>
      <c r="C46" s="20"/>
      <c r="D46" s="15" t="s">
        <v>235</v>
      </c>
      <c r="E46" s="16" t="s">
        <v>236</v>
      </c>
      <c r="F46" s="17">
        <v>1680</v>
      </c>
      <c r="G46" s="18">
        <v>2520000</v>
      </c>
      <c r="AW46" s="19"/>
    </row>
    <row r="47" spans="1:49" s="36" customFormat="1" ht="12" customHeight="1" x14ac:dyDescent="0.25">
      <c r="A47" s="74"/>
      <c r="B47" s="49"/>
      <c r="C47" s="20"/>
      <c r="D47" s="15" t="s">
        <v>239</v>
      </c>
      <c r="E47" s="16" t="s">
        <v>240</v>
      </c>
      <c r="F47" s="17">
        <v>420</v>
      </c>
      <c r="G47" s="18">
        <v>659400</v>
      </c>
      <c r="AW47" s="19"/>
    </row>
    <row r="48" spans="1:49" s="36" customFormat="1" x14ac:dyDescent="0.25">
      <c r="A48" s="74"/>
      <c r="B48" s="49"/>
      <c r="C48" s="20"/>
      <c r="D48" s="15" t="s">
        <v>241</v>
      </c>
      <c r="E48" s="16" t="s">
        <v>242</v>
      </c>
      <c r="F48" s="17">
        <v>28</v>
      </c>
      <c r="G48" s="18">
        <v>20580</v>
      </c>
      <c r="AW48" s="19"/>
    </row>
    <row r="49" spans="1:49" s="36" customFormat="1" ht="12" customHeight="1" x14ac:dyDescent="0.25">
      <c r="A49" s="74"/>
      <c r="B49" s="49"/>
      <c r="C49" s="20"/>
      <c r="D49" s="15" t="s">
        <v>243</v>
      </c>
      <c r="E49" s="16" t="s">
        <v>244</v>
      </c>
      <c r="F49" s="17">
        <v>104</v>
      </c>
      <c r="G49" s="18">
        <v>45864</v>
      </c>
      <c r="AW49" s="19"/>
    </row>
    <row r="50" spans="1:49" s="36" customFormat="1" ht="12" customHeight="1" x14ac:dyDescent="0.25">
      <c r="A50" s="74"/>
      <c r="B50" s="49"/>
      <c r="C50" s="20"/>
      <c r="D50" s="15" t="s">
        <v>245</v>
      </c>
      <c r="E50" s="16" t="s">
        <v>246</v>
      </c>
      <c r="F50" s="17">
        <v>480</v>
      </c>
      <c r="G50" s="18">
        <v>211680</v>
      </c>
      <c r="AW50" s="19"/>
    </row>
    <row r="51" spans="1:49" s="36" customFormat="1" ht="12" customHeight="1" x14ac:dyDescent="0.25">
      <c r="A51" s="74"/>
      <c r="B51" s="49"/>
      <c r="C51" s="20"/>
      <c r="D51" s="15" t="s">
        <v>247</v>
      </c>
      <c r="E51" s="16" t="s">
        <v>248</v>
      </c>
      <c r="F51" s="17">
        <v>220</v>
      </c>
      <c r="G51" s="18">
        <v>97020</v>
      </c>
      <c r="AW51" s="19"/>
    </row>
    <row r="52" spans="1:49" s="36" customFormat="1" x14ac:dyDescent="0.25">
      <c r="A52" s="74"/>
      <c r="B52" s="49"/>
      <c r="C52" s="20"/>
      <c r="D52" s="15" t="s">
        <v>249</v>
      </c>
      <c r="E52" s="16" t="s">
        <v>250</v>
      </c>
      <c r="F52" s="17">
        <v>435</v>
      </c>
      <c r="G52" s="18">
        <v>191835</v>
      </c>
      <c r="AW52" s="19"/>
    </row>
    <row r="53" spans="1:49" s="36" customFormat="1" ht="12" customHeight="1" x14ac:dyDescent="0.25">
      <c r="A53" s="74"/>
      <c r="B53" s="49"/>
      <c r="C53" s="20"/>
      <c r="D53" s="15" t="s">
        <v>251</v>
      </c>
      <c r="E53" s="16" t="s">
        <v>252</v>
      </c>
      <c r="F53" s="17">
        <v>260</v>
      </c>
      <c r="G53" s="18">
        <v>238160</v>
      </c>
      <c r="AW53" s="19"/>
    </row>
    <row r="54" spans="1:49" s="36" customFormat="1" ht="12" customHeight="1" x14ac:dyDescent="0.25">
      <c r="A54" s="74"/>
      <c r="B54" s="49"/>
      <c r="C54" s="20"/>
      <c r="D54" s="15" t="s">
        <v>253</v>
      </c>
      <c r="E54" s="16" t="s">
        <v>254</v>
      </c>
      <c r="F54" s="17">
        <v>130</v>
      </c>
      <c r="G54" s="18">
        <v>110370</v>
      </c>
      <c r="AW54" s="19"/>
    </row>
    <row r="55" spans="1:49" s="36" customFormat="1" ht="12" customHeight="1" x14ac:dyDescent="0.25">
      <c r="A55" s="74"/>
      <c r="B55" s="49"/>
      <c r="C55" s="20"/>
      <c r="D55" s="15" t="s">
        <v>255</v>
      </c>
      <c r="E55" s="16" t="s">
        <v>256</v>
      </c>
      <c r="F55" s="17">
        <v>340</v>
      </c>
      <c r="G55" s="18">
        <v>252620</v>
      </c>
      <c r="AW55" s="19"/>
    </row>
    <row r="56" spans="1:49" s="36" customFormat="1" x14ac:dyDescent="0.25">
      <c r="A56" s="74"/>
      <c r="B56" s="49"/>
      <c r="C56" s="50" t="s">
        <v>288</v>
      </c>
      <c r="D56" s="51"/>
      <c r="E56" s="51"/>
      <c r="F56" s="52">
        <v>8003</v>
      </c>
      <c r="G56" s="53">
        <v>8776141</v>
      </c>
      <c r="AW56" s="19"/>
    </row>
    <row r="57" spans="1:49" s="36" customFormat="1" ht="12" customHeight="1" x14ac:dyDescent="0.25">
      <c r="A57" s="75">
        <v>7</v>
      </c>
      <c r="B57" s="47">
        <v>4595</v>
      </c>
      <c r="C57" s="16" t="s">
        <v>339</v>
      </c>
      <c r="D57" s="15" t="s">
        <v>229</v>
      </c>
      <c r="E57" s="16" t="s">
        <v>230</v>
      </c>
      <c r="F57" s="17">
        <v>50</v>
      </c>
      <c r="G57" s="18">
        <v>46300</v>
      </c>
      <c r="AW57" s="19"/>
    </row>
    <row r="58" spans="1:49" s="36" customFormat="1" ht="12" customHeight="1" x14ac:dyDescent="0.25">
      <c r="A58" s="74"/>
      <c r="B58" s="49"/>
      <c r="C58" s="50" t="s">
        <v>340</v>
      </c>
      <c r="D58" s="51"/>
      <c r="E58" s="51"/>
      <c r="F58" s="52">
        <v>50</v>
      </c>
      <c r="G58" s="53">
        <v>46300</v>
      </c>
      <c r="AW58" s="19"/>
    </row>
    <row r="59" spans="1:49" s="36" customFormat="1" ht="12" customHeight="1" x14ac:dyDescent="0.25">
      <c r="A59" s="75">
        <v>8</v>
      </c>
      <c r="B59" s="47">
        <v>4597</v>
      </c>
      <c r="C59" s="16" t="s">
        <v>341</v>
      </c>
      <c r="D59" s="15" t="s">
        <v>229</v>
      </c>
      <c r="E59" s="16" t="s">
        <v>230</v>
      </c>
      <c r="F59" s="17">
        <v>1500</v>
      </c>
      <c r="G59" s="18">
        <v>1389000</v>
      </c>
      <c r="AW59" s="19"/>
    </row>
    <row r="60" spans="1:49" s="36" customFormat="1" x14ac:dyDescent="0.25">
      <c r="A60" s="76"/>
      <c r="B60" s="49"/>
      <c r="C60" s="20"/>
      <c r="D60" s="15" t="s">
        <v>235</v>
      </c>
      <c r="E60" s="16" t="s">
        <v>236</v>
      </c>
      <c r="F60" s="17">
        <v>10</v>
      </c>
      <c r="G60" s="18">
        <v>15000</v>
      </c>
      <c r="AW60" s="19"/>
    </row>
    <row r="61" spans="1:49" s="36" customFormat="1" ht="12" customHeight="1" x14ac:dyDescent="0.25">
      <c r="A61" s="76"/>
      <c r="B61" s="49"/>
      <c r="C61" s="20"/>
      <c r="D61" s="15" t="s">
        <v>237</v>
      </c>
      <c r="E61" s="16" t="s">
        <v>238</v>
      </c>
      <c r="F61" s="17">
        <v>20</v>
      </c>
      <c r="G61" s="18">
        <v>14200</v>
      </c>
      <c r="AW61" s="19"/>
    </row>
    <row r="62" spans="1:49" s="36" customFormat="1" ht="12" customHeight="1" x14ac:dyDescent="0.25">
      <c r="A62" s="74"/>
      <c r="B62" s="49"/>
      <c r="C62" s="20"/>
      <c r="D62" s="15" t="s">
        <v>257</v>
      </c>
      <c r="E62" s="16" t="s">
        <v>258</v>
      </c>
      <c r="F62" s="17">
        <v>100</v>
      </c>
      <c r="G62" s="18">
        <v>116100</v>
      </c>
      <c r="AW62" s="19"/>
    </row>
    <row r="63" spans="1:49" s="36" customFormat="1" x14ac:dyDescent="0.25">
      <c r="A63" s="74"/>
      <c r="B63" s="49"/>
      <c r="C63" s="50" t="s">
        <v>342</v>
      </c>
      <c r="D63" s="51"/>
      <c r="E63" s="51"/>
      <c r="F63" s="52">
        <v>1630</v>
      </c>
      <c r="G63" s="53">
        <v>1534300</v>
      </c>
      <c r="AW63" s="19"/>
    </row>
    <row r="64" spans="1:49" s="36" customFormat="1" ht="12" customHeight="1" x14ac:dyDescent="0.25">
      <c r="A64" s="75">
        <v>10</v>
      </c>
      <c r="B64" s="47">
        <v>4600</v>
      </c>
      <c r="C64" s="16" t="s">
        <v>343</v>
      </c>
      <c r="D64" s="15" t="s">
        <v>229</v>
      </c>
      <c r="E64" s="16" t="s">
        <v>230</v>
      </c>
      <c r="F64" s="17">
        <v>200</v>
      </c>
      <c r="G64" s="18">
        <v>185200</v>
      </c>
      <c r="AW64" s="19"/>
    </row>
    <row r="65" spans="1:49" s="36" customFormat="1" ht="12" customHeight="1" x14ac:dyDescent="0.25">
      <c r="A65" s="74"/>
      <c r="B65" s="49"/>
      <c r="C65" s="20"/>
      <c r="D65" s="15" t="s">
        <v>237</v>
      </c>
      <c r="E65" s="16" t="s">
        <v>238</v>
      </c>
      <c r="F65" s="17">
        <v>5</v>
      </c>
      <c r="G65" s="18">
        <v>3550</v>
      </c>
      <c r="AW65" s="19"/>
    </row>
    <row r="66" spans="1:49" s="36" customFormat="1" ht="12" customHeight="1" x14ac:dyDescent="0.25">
      <c r="A66" s="74"/>
      <c r="B66" s="49"/>
      <c r="C66" s="50" t="s">
        <v>344</v>
      </c>
      <c r="D66" s="51"/>
      <c r="E66" s="51"/>
      <c r="F66" s="52">
        <v>205</v>
      </c>
      <c r="G66" s="53">
        <v>188750</v>
      </c>
      <c r="AW66" s="19"/>
    </row>
    <row r="67" spans="1:49" s="36" customFormat="1" x14ac:dyDescent="0.25">
      <c r="A67" s="75">
        <v>11</v>
      </c>
      <c r="B67" s="47">
        <v>4602</v>
      </c>
      <c r="C67" s="16" t="s">
        <v>345</v>
      </c>
      <c r="D67" s="15" t="s">
        <v>229</v>
      </c>
      <c r="E67" s="16" t="s">
        <v>230</v>
      </c>
      <c r="F67" s="17">
        <v>100</v>
      </c>
      <c r="G67" s="18">
        <v>92600</v>
      </c>
      <c r="AW67" s="19"/>
    </row>
    <row r="68" spans="1:49" s="36" customFormat="1" ht="12" customHeight="1" x14ac:dyDescent="0.25">
      <c r="A68" s="74"/>
      <c r="B68" s="49"/>
      <c r="C68" s="50" t="s">
        <v>346</v>
      </c>
      <c r="D68" s="51"/>
      <c r="E68" s="51"/>
      <c r="F68" s="52">
        <v>100</v>
      </c>
      <c r="G68" s="53">
        <v>92600</v>
      </c>
      <c r="AW68" s="19"/>
    </row>
    <row r="69" spans="1:49" s="36" customFormat="1" ht="12" customHeight="1" x14ac:dyDescent="0.25">
      <c r="A69" s="75">
        <v>12</v>
      </c>
      <c r="B69" s="47">
        <v>4604</v>
      </c>
      <c r="C69" s="16" t="s">
        <v>349</v>
      </c>
      <c r="D69" s="15" t="s">
        <v>229</v>
      </c>
      <c r="E69" s="16" t="s">
        <v>230</v>
      </c>
      <c r="F69" s="17">
        <v>525</v>
      </c>
      <c r="G69" s="18">
        <v>486150</v>
      </c>
      <c r="AW69" s="19"/>
    </row>
    <row r="70" spans="1:49" s="36" customFormat="1" ht="12" customHeight="1" x14ac:dyDescent="0.25">
      <c r="A70" s="74"/>
      <c r="B70" s="49"/>
      <c r="C70" s="20"/>
      <c r="D70" s="15" t="s">
        <v>233</v>
      </c>
      <c r="E70" s="16" t="s">
        <v>234</v>
      </c>
      <c r="F70" s="17">
        <v>5</v>
      </c>
      <c r="G70" s="18">
        <v>4680</v>
      </c>
      <c r="AW70" s="19"/>
    </row>
    <row r="71" spans="1:49" s="36" customFormat="1" x14ac:dyDescent="0.25">
      <c r="A71" s="74"/>
      <c r="B71" s="49"/>
      <c r="C71" s="50" t="s">
        <v>350</v>
      </c>
      <c r="D71" s="51"/>
      <c r="E71" s="51"/>
      <c r="F71" s="52">
        <v>530</v>
      </c>
      <c r="G71" s="53">
        <v>490830</v>
      </c>
      <c r="AW71" s="19"/>
    </row>
    <row r="72" spans="1:49" s="36" customFormat="1" ht="12" customHeight="1" x14ac:dyDescent="0.25">
      <c r="A72" s="75">
        <v>13</v>
      </c>
      <c r="B72" s="47">
        <v>4605</v>
      </c>
      <c r="C72" s="16" t="s">
        <v>351</v>
      </c>
      <c r="D72" s="15" t="s">
        <v>229</v>
      </c>
      <c r="E72" s="16" t="s">
        <v>230</v>
      </c>
      <c r="F72" s="17">
        <v>110</v>
      </c>
      <c r="G72" s="18">
        <v>101860</v>
      </c>
      <c r="AW72" s="19"/>
    </row>
    <row r="73" spans="1:49" s="36" customFormat="1" ht="12" customHeight="1" x14ac:dyDescent="0.25">
      <c r="A73" s="76"/>
      <c r="B73" s="49"/>
      <c r="C73" s="20"/>
      <c r="D73" s="15" t="s">
        <v>239</v>
      </c>
      <c r="E73" s="16" t="s">
        <v>240</v>
      </c>
      <c r="F73" s="17">
        <v>10</v>
      </c>
      <c r="G73" s="18">
        <v>15700</v>
      </c>
      <c r="AW73" s="19"/>
    </row>
    <row r="74" spans="1:49" s="36" customFormat="1" ht="12" customHeight="1" x14ac:dyDescent="0.25">
      <c r="A74" s="74"/>
      <c r="B74" s="49"/>
      <c r="C74" s="20"/>
      <c r="D74" s="15" t="s">
        <v>257</v>
      </c>
      <c r="E74" s="16" t="s">
        <v>258</v>
      </c>
      <c r="F74" s="17">
        <v>50</v>
      </c>
      <c r="G74" s="18">
        <v>58050</v>
      </c>
      <c r="AW74" s="19"/>
    </row>
    <row r="75" spans="1:49" s="36" customFormat="1" ht="12" customHeight="1" x14ac:dyDescent="0.25">
      <c r="A75" s="74"/>
      <c r="B75" s="49"/>
      <c r="C75" s="50" t="s">
        <v>352</v>
      </c>
      <c r="D75" s="51"/>
      <c r="E75" s="51"/>
      <c r="F75" s="52">
        <v>170</v>
      </c>
      <c r="G75" s="53">
        <v>175610</v>
      </c>
      <c r="AW75" s="19"/>
    </row>
    <row r="76" spans="1:49" s="36" customFormat="1" x14ac:dyDescent="0.25">
      <c r="A76" s="75">
        <v>14</v>
      </c>
      <c r="B76" s="47">
        <v>4606</v>
      </c>
      <c r="C76" s="16" t="s">
        <v>353</v>
      </c>
      <c r="D76" s="15" t="s">
        <v>229</v>
      </c>
      <c r="E76" s="16" t="s">
        <v>230</v>
      </c>
      <c r="F76" s="17">
        <v>130</v>
      </c>
      <c r="G76" s="18">
        <v>113314.5</v>
      </c>
      <c r="AW76" s="19"/>
    </row>
    <row r="77" spans="1:49" s="36" customFormat="1" ht="12" customHeight="1" x14ac:dyDescent="0.25">
      <c r="A77" s="76"/>
      <c r="B77" s="49"/>
      <c r="C77" s="20"/>
      <c r="D77" s="15" t="s">
        <v>237</v>
      </c>
      <c r="E77" s="16" t="s">
        <v>238</v>
      </c>
      <c r="F77" s="17">
        <v>50</v>
      </c>
      <c r="G77" s="18">
        <v>33416.5</v>
      </c>
      <c r="AW77" s="19"/>
    </row>
    <row r="78" spans="1:49" s="36" customFormat="1" ht="12" customHeight="1" x14ac:dyDescent="0.25">
      <c r="A78" s="74"/>
      <c r="B78" s="49"/>
      <c r="C78" s="50" t="s">
        <v>354</v>
      </c>
      <c r="D78" s="51"/>
      <c r="E78" s="51"/>
      <c r="F78" s="52">
        <v>180</v>
      </c>
      <c r="G78" s="53">
        <v>146731</v>
      </c>
      <c r="AW78" s="19"/>
    </row>
    <row r="79" spans="1:49" s="36" customFormat="1" x14ac:dyDescent="0.25">
      <c r="A79" s="75">
        <v>15</v>
      </c>
      <c r="B79" s="47">
        <v>4607</v>
      </c>
      <c r="C79" s="16" t="s">
        <v>380</v>
      </c>
      <c r="D79" s="15" t="s">
        <v>229</v>
      </c>
      <c r="E79" s="16" t="s">
        <v>230</v>
      </c>
      <c r="F79" s="17">
        <v>554</v>
      </c>
      <c r="G79" s="18">
        <v>482894.1</v>
      </c>
      <c r="AW79" s="19"/>
    </row>
    <row r="80" spans="1:49" s="36" customFormat="1" ht="12" customHeight="1" x14ac:dyDescent="0.25">
      <c r="A80" s="74"/>
      <c r="B80" s="49"/>
      <c r="C80" s="20"/>
      <c r="D80" s="15" t="s">
        <v>233</v>
      </c>
      <c r="E80" s="16" t="s">
        <v>234</v>
      </c>
      <c r="F80" s="17">
        <v>48</v>
      </c>
      <c r="G80" s="18">
        <v>42290.879999999997</v>
      </c>
      <c r="AW80" s="19"/>
    </row>
    <row r="81" spans="1:49" s="36" customFormat="1" ht="12" customHeight="1" x14ac:dyDescent="0.25">
      <c r="A81" s="74"/>
      <c r="B81" s="49"/>
      <c r="C81" s="20"/>
      <c r="D81" s="15" t="s">
        <v>237</v>
      </c>
      <c r="E81" s="16" t="s">
        <v>238</v>
      </c>
      <c r="F81" s="17">
        <v>75</v>
      </c>
      <c r="G81" s="18">
        <v>50124.75</v>
      </c>
      <c r="AW81" s="19"/>
    </row>
    <row r="82" spans="1:49" s="36" customFormat="1" ht="12" customHeight="1" x14ac:dyDescent="0.25">
      <c r="A82" s="74"/>
      <c r="B82" s="49"/>
      <c r="C82" s="50" t="s">
        <v>381</v>
      </c>
      <c r="D82" s="51"/>
      <c r="E82" s="51"/>
      <c r="F82" s="52">
        <v>677</v>
      </c>
      <c r="G82" s="53">
        <v>575309.73</v>
      </c>
      <c r="AW82" s="19"/>
    </row>
    <row r="83" spans="1:49" s="36" customFormat="1" ht="12" customHeight="1" x14ac:dyDescent="0.25">
      <c r="A83" s="75">
        <v>16</v>
      </c>
      <c r="B83" s="47">
        <v>4608</v>
      </c>
      <c r="C83" s="16" t="s">
        <v>291</v>
      </c>
      <c r="D83" s="15" t="s">
        <v>229</v>
      </c>
      <c r="E83" s="16" t="s">
        <v>230</v>
      </c>
      <c r="F83" s="17">
        <v>1230</v>
      </c>
      <c r="G83" s="18">
        <v>1138980</v>
      </c>
      <c r="AW83" s="19"/>
    </row>
    <row r="84" spans="1:49" s="36" customFormat="1" ht="12" customHeight="1" x14ac:dyDescent="0.25">
      <c r="A84" s="76"/>
      <c r="B84" s="49"/>
      <c r="C84" s="20"/>
      <c r="D84" s="15" t="s">
        <v>233</v>
      </c>
      <c r="E84" s="16" t="s">
        <v>234</v>
      </c>
      <c r="F84" s="17">
        <v>137</v>
      </c>
      <c r="G84" s="18">
        <v>128232</v>
      </c>
      <c r="AW84" s="19"/>
    </row>
    <row r="85" spans="1:49" s="36" customFormat="1" ht="12" customHeight="1" x14ac:dyDescent="0.25">
      <c r="A85" s="74"/>
      <c r="B85" s="49"/>
      <c r="C85" s="20"/>
      <c r="D85" s="15" t="s">
        <v>239</v>
      </c>
      <c r="E85" s="16" t="s">
        <v>240</v>
      </c>
      <c r="F85" s="17">
        <v>45</v>
      </c>
      <c r="G85" s="18">
        <v>70650</v>
      </c>
      <c r="AW85" s="19"/>
    </row>
    <row r="86" spans="1:49" s="36" customFormat="1" ht="24" x14ac:dyDescent="0.25">
      <c r="A86" s="74"/>
      <c r="B86" s="49"/>
      <c r="C86" s="20"/>
      <c r="D86" s="15" t="s">
        <v>257</v>
      </c>
      <c r="E86" s="16" t="s">
        <v>258</v>
      </c>
      <c r="F86" s="17">
        <v>300</v>
      </c>
      <c r="G86" s="18">
        <v>348300</v>
      </c>
      <c r="AW86" s="19"/>
    </row>
    <row r="87" spans="1:49" s="36" customFormat="1" ht="12" customHeight="1" x14ac:dyDescent="0.25">
      <c r="A87" s="74"/>
      <c r="B87" s="49"/>
      <c r="C87" s="50" t="s">
        <v>292</v>
      </c>
      <c r="D87" s="51"/>
      <c r="E87" s="51"/>
      <c r="F87" s="52">
        <v>1712</v>
      </c>
      <c r="G87" s="53">
        <v>1686162</v>
      </c>
      <c r="AW87" s="19"/>
    </row>
    <row r="88" spans="1:49" s="36" customFormat="1" ht="12" customHeight="1" x14ac:dyDescent="0.25">
      <c r="A88" s="75">
        <v>17</v>
      </c>
      <c r="B88" s="47">
        <v>4609</v>
      </c>
      <c r="C88" s="16" t="s">
        <v>293</v>
      </c>
      <c r="D88" s="15" t="s">
        <v>229</v>
      </c>
      <c r="E88" s="16" t="s">
        <v>230</v>
      </c>
      <c r="F88" s="17">
        <v>100</v>
      </c>
      <c r="G88" s="18">
        <v>92600</v>
      </c>
      <c r="AW88" s="19"/>
    </row>
    <row r="89" spans="1:49" s="36" customFormat="1" ht="12" customHeight="1" x14ac:dyDescent="0.25">
      <c r="A89" s="74"/>
      <c r="B89" s="49"/>
      <c r="C89" s="20"/>
      <c r="D89" s="15" t="s">
        <v>233</v>
      </c>
      <c r="E89" s="16" t="s">
        <v>234</v>
      </c>
      <c r="F89" s="17">
        <v>30</v>
      </c>
      <c r="G89" s="18">
        <v>28080</v>
      </c>
      <c r="AW89" s="19"/>
    </row>
    <row r="90" spans="1:49" s="36" customFormat="1" x14ac:dyDescent="0.25">
      <c r="A90" s="74"/>
      <c r="B90" s="49"/>
      <c r="C90" s="20"/>
      <c r="D90" s="15" t="s">
        <v>239</v>
      </c>
      <c r="E90" s="16" t="s">
        <v>240</v>
      </c>
      <c r="F90" s="17">
        <v>15</v>
      </c>
      <c r="G90" s="18">
        <v>23550</v>
      </c>
      <c r="AW90" s="19"/>
    </row>
    <row r="91" spans="1:49" s="36" customFormat="1" ht="12" customHeight="1" x14ac:dyDescent="0.25">
      <c r="A91" s="74"/>
      <c r="B91" s="49"/>
      <c r="C91" s="50" t="s">
        <v>294</v>
      </c>
      <c r="D91" s="51"/>
      <c r="E91" s="51"/>
      <c r="F91" s="52">
        <v>145</v>
      </c>
      <c r="G91" s="53">
        <v>144230</v>
      </c>
      <c r="AW91" s="19"/>
    </row>
    <row r="92" spans="1:49" s="36" customFormat="1" ht="12" customHeight="1" x14ac:dyDescent="0.25">
      <c r="A92" s="75">
        <v>18</v>
      </c>
      <c r="B92" s="47">
        <v>4610</v>
      </c>
      <c r="C92" s="16" t="s">
        <v>355</v>
      </c>
      <c r="D92" s="15" t="s">
        <v>229</v>
      </c>
      <c r="E92" s="16" t="s">
        <v>230</v>
      </c>
      <c r="F92" s="17">
        <v>110</v>
      </c>
      <c r="G92" s="18">
        <v>101860</v>
      </c>
      <c r="AW92" s="19"/>
    </row>
    <row r="93" spans="1:49" s="36" customFormat="1" x14ac:dyDescent="0.25">
      <c r="A93" s="74"/>
      <c r="B93" s="49"/>
      <c r="C93" s="50" t="s">
        <v>356</v>
      </c>
      <c r="D93" s="51"/>
      <c r="E93" s="51"/>
      <c r="F93" s="52">
        <v>110</v>
      </c>
      <c r="G93" s="53">
        <v>101860</v>
      </c>
      <c r="AW93" s="19"/>
    </row>
    <row r="94" spans="1:49" s="36" customFormat="1" ht="12" customHeight="1" x14ac:dyDescent="0.25">
      <c r="A94" s="75">
        <v>19</v>
      </c>
      <c r="B94" s="47">
        <v>4612</v>
      </c>
      <c r="C94" s="16" t="s">
        <v>295</v>
      </c>
      <c r="D94" s="15" t="s">
        <v>229</v>
      </c>
      <c r="E94" s="16" t="s">
        <v>230</v>
      </c>
      <c r="F94" s="17">
        <v>526</v>
      </c>
      <c r="G94" s="18">
        <v>487076</v>
      </c>
      <c r="AW94" s="19"/>
    </row>
    <row r="95" spans="1:49" s="36" customFormat="1" ht="12" customHeight="1" x14ac:dyDescent="0.25">
      <c r="A95" s="76"/>
      <c r="B95" s="49"/>
      <c r="C95" s="20"/>
      <c r="D95" s="15" t="s">
        <v>233</v>
      </c>
      <c r="E95" s="16" t="s">
        <v>234</v>
      </c>
      <c r="F95" s="17">
        <v>106</v>
      </c>
      <c r="G95" s="18">
        <v>99216</v>
      </c>
      <c r="AW95" s="19"/>
    </row>
    <row r="96" spans="1:49" s="36" customFormat="1" ht="12" customHeight="1" x14ac:dyDescent="0.25">
      <c r="A96" s="74"/>
      <c r="B96" s="49"/>
      <c r="C96" s="20"/>
      <c r="D96" s="15" t="s">
        <v>237</v>
      </c>
      <c r="E96" s="16" t="s">
        <v>238</v>
      </c>
      <c r="F96" s="17">
        <v>42</v>
      </c>
      <c r="G96" s="18">
        <v>29820</v>
      </c>
      <c r="AW96" s="19"/>
    </row>
    <row r="97" spans="1:49" s="36" customFormat="1" ht="24" x14ac:dyDescent="0.25">
      <c r="A97" s="74"/>
      <c r="B97" s="49"/>
      <c r="C97" s="20"/>
      <c r="D97" s="15" t="s">
        <v>257</v>
      </c>
      <c r="E97" s="16" t="s">
        <v>258</v>
      </c>
      <c r="F97" s="17">
        <v>100</v>
      </c>
      <c r="G97" s="18">
        <v>116100</v>
      </c>
      <c r="AW97" s="19"/>
    </row>
    <row r="98" spans="1:49" s="36" customFormat="1" ht="12" customHeight="1" x14ac:dyDescent="0.25">
      <c r="A98" s="74"/>
      <c r="B98" s="49"/>
      <c r="C98" s="50" t="s">
        <v>296</v>
      </c>
      <c r="D98" s="51"/>
      <c r="E98" s="51"/>
      <c r="F98" s="52">
        <v>774</v>
      </c>
      <c r="G98" s="53">
        <v>732212</v>
      </c>
      <c r="AW98" s="19"/>
    </row>
    <row r="99" spans="1:49" s="36" customFormat="1" ht="12" customHeight="1" x14ac:dyDescent="0.25">
      <c r="A99" s="75">
        <v>20</v>
      </c>
      <c r="B99" s="47">
        <v>4614</v>
      </c>
      <c r="C99" s="16" t="s">
        <v>359</v>
      </c>
      <c r="D99" s="15" t="s">
        <v>229</v>
      </c>
      <c r="E99" s="16" t="s">
        <v>230</v>
      </c>
      <c r="F99" s="17">
        <v>210</v>
      </c>
      <c r="G99" s="18">
        <v>194460</v>
      </c>
      <c r="AW99" s="19"/>
    </row>
    <row r="100" spans="1:49" s="36" customFormat="1" ht="12" customHeight="1" x14ac:dyDescent="0.25">
      <c r="A100" s="74"/>
      <c r="B100" s="49"/>
      <c r="C100" s="20"/>
      <c r="D100" s="15" t="s">
        <v>237</v>
      </c>
      <c r="E100" s="16" t="s">
        <v>238</v>
      </c>
      <c r="F100" s="17">
        <v>5</v>
      </c>
      <c r="G100" s="18">
        <v>3550</v>
      </c>
      <c r="AW100" s="19"/>
    </row>
    <row r="101" spans="1:49" s="36" customFormat="1" x14ac:dyDescent="0.25">
      <c r="A101" s="74"/>
      <c r="B101" s="49"/>
      <c r="C101" s="50" t="s">
        <v>360</v>
      </c>
      <c r="D101" s="51"/>
      <c r="E101" s="51"/>
      <c r="F101" s="52">
        <v>215</v>
      </c>
      <c r="G101" s="53">
        <v>198010</v>
      </c>
      <c r="AW101" s="19"/>
    </row>
    <row r="102" spans="1:49" s="36" customFormat="1" ht="12" customHeight="1" x14ac:dyDescent="0.25">
      <c r="A102" s="75">
        <v>21</v>
      </c>
      <c r="B102" s="47">
        <v>4615</v>
      </c>
      <c r="C102" s="16" t="s">
        <v>361</v>
      </c>
      <c r="D102" s="15" t="s">
        <v>229</v>
      </c>
      <c r="E102" s="16" t="s">
        <v>230</v>
      </c>
      <c r="F102" s="17">
        <v>180</v>
      </c>
      <c r="G102" s="18">
        <v>166680</v>
      </c>
      <c r="AW102" s="19"/>
    </row>
    <row r="103" spans="1:49" s="36" customFormat="1" ht="12" customHeight="1" x14ac:dyDescent="0.25">
      <c r="A103" s="74"/>
      <c r="B103" s="49"/>
      <c r="C103" s="50" t="s">
        <v>362</v>
      </c>
      <c r="D103" s="51"/>
      <c r="E103" s="51"/>
      <c r="F103" s="52">
        <v>180</v>
      </c>
      <c r="G103" s="53">
        <v>166680</v>
      </c>
      <c r="AW103" s="19"/>
    </row>
    <row r="104" spans="1:49" s="36" customFormat="1" x14ac:dyDescent="0.25">
      <c r="A104" s="75">
        <v>22</v>
      </c>
      <c r="B104" s="47">
        <v>4617</v>
      </c>
      <c r="C104" s="16" t="s">
        <v>297</v>
      </c>
      <c r="D104" s="15" t="s">
        <v>229</v>
      </c>
      <c r="E104" s="16" t="s">
        <v>230</v>
      </c>
      <c r="F104" s="17">
        <v>390</v>
      </c>
      <c r="G104" s="18">
        <v>339943.5</v>
      </c>
      <c r="AW104" s="19"/>
    </row>
    <row r="105" spans="1:49" s="36" customFormat="1" ht="12" customHeight="1" x14ac:dyDescent="0.25">
      <c r="A105" s="76"/>
      <c r="B105" s="49"/>
      <c r="C105" s="20"/>
      <c r="D105" s="15" t="s">
        <v>237</v>
      </c>
      <c r="E105" s="16" t="s">
        <v>238</v>
      </c>
      <c r="F105" s="17">
        <v>20</v>
      </c>
      <c r="G105" s="18">
        <v>13366.6</v>
      </c>
      <c r="AW105" s="19"/>
    </row>
    <row r="106" spans="1:49" s="36" customFormat="1" ht="12" customHeight="1" x14ac:dyDescent="0.25">
      <c r="A106" s="74"/>
      <c r="B106" s="49"/>
      <c r="C106" s="20"/>
      <c r="D106" s="15" t="s">
        <v>257</v>
      </c>
      <c r="E106" s="16" t="s">
        <v>258</v>
      </c>
      <c r="F106" s="17">
        <v>100</v>
      </c>
      <c r="G106" s="18">
        <v>113636.99999999999</v>
      </c>
      <c r="AW106" s="19"/>
    </row>
    <row r="107" spans="1:49" s="36" customFormat="1" ht="12" customHeight="1" x14ac:dyDescent="0.25">
      <c r="A107" s="74"/>
      <c r="B107" s="49"/>
      <c r="C107" s="50" t="s">
        <v>298</v>
      </c>
      <c r="D107" s="51"/>
      <c r="E107" s="51"/>
      <c r="F107" s="52">
        <v>510</v>
      </c>
      <c r="G107" s="53">
        <v>466947.1</v>
      </c>
      <c r="AW107" s="19"/>
    </row>
    <row r="108" spans="1:49" s="36" customFormat="1" ht="12" customHeight="1" x14ac:dyDescent="0.25">
      <c r="A108" s="75">
        <v>23</v>
      </c>
      <c r="B108" s="47">
        <v>4618</v>
      </c>
      <c r="C108" s="16" t="s">
        <v>299</v>
      </c>
      <c r="D108" s="15" t="s">
        <v>229</v>
      </c>
      <c r="E108" s="16" t="s">
        <v>230</v>
      </c>
      <c r="F108" s="17">
        <v>110</v>
      </c>
      <c r="G108" s="18">
        <v>101860</v>
      </c>
      <c r="AW108" s="19"/>
    </row>
    <row r="109" spans="1:49" s="36" customFormat="1" ht="12" customHeight="1" x14ac:dyDescent="0.25">
      <c r="A109" s="76"/>
      <c r="B109" s="49"/>
      <c r="C109" s="20"/>
      <c r="D109" s="15" t="s">
        <v>233</v>
      </c>
      <c r="E109" s="16" t="s">
        <v>234</v>
      </c>
      <c r="F109" s="17">
        <v>30</v>
      </c>
      <c r="G109" s="18">
        <v>28080</v>
      </c>
      <c r="AW109" s="19"/>
    </row>
    <row r="110" spans="1:49" s="36" customFormat="1" ht="12" customHeight="1" x14ac:dyDescent="0.25">
      <c r="A110" s="76"/>
      <c r="B110" s="49"/>
      <c r="C110" s="20"/>
      <c r="D110" s="15" t="s">
        <v>237</v>
      </c>
      <c r="E110" s="16" t="s">
        <v>238</v>
      </c>
      <c r="F110" s="17">
        <v>5</v>
      </c>
      <c r="G110" s="18">
        <v>3550</v>
      </c>
      <c r="AW110" s="19"/>
    </row>
    <row r="111" spans="1:49" s="36" customFormat="1" ht="24" x14ac:dyDescent="0.25">
      <c r="A111" s="76"/>
      <c r="B111" s="49"/>
      <c r="C111" s="20"/>
      <c r="D111" s="15" t="s">
        <v>257</v>
      </c>
      <c r="E111" s="16" t="s">
        <v>258</v>
      </c>
      <c r="F111" s="17">
        <v>40</v>
      </c>
      <c r="G111" s="18">
        <v>46440</v>
      </c>
      <c r="AW111" s="19"/>
    </row>
    <row r="112" spans="1:49" s="36" customFormat="1" ht="12" customHeight="1" x14ac:dyDescent="0.25">
      <c r="A112" s="74"/>
      <c r="B112" s="49"/>
      <c r="C112" s="50" t="s">
        <v>300</v>
      </c>
      <c r="D112" s="51"/>
      <c r="E112" s="51"/>
      <c r="F112" s="52">
        <v>185</v>
      </c>
      <c r="G112" s="53">
        <v>179930</v>
      </c>
      <c r="AW112" s="19"/>
    </row>
    <row r="113" spans="1:49" s="36" customFormat="1" ht="12" customHeight="1" x14ac:dyDescent="0.25">
      <c r="A113" s="75">
        <v>24</v>
      </c>
      <c r="B113" s="47">
        <v>4620</v>
      </c>
      <c r="C113" s="16" t="s">
        <v>363</v>
      </c>
      <c r="D113" s="15" t="s">
        <v>229</v>
      </c>
      <c r="E113" s="16" t="s">
        <v>230</v>
      </c>
      <c r="F113" s="17">
        <v>360</v>
      </c>
      <c r="G113" s="18">
        <v>313794</v>
      </c>
      <c r="AW113" s="19"/>
    </row>
    <row r="114" spans="1:49" s="36" customFormat="1" x14ac:dyDescent="0.25">
      <c r="A114" s="74"/>
      <c r="B114" s="49"/>
      <c r="C114" s="20"/>
      <c r="D114" s="15" t="s">
        <v>233</v>
      </c>
      <c r="E114" s="16" t="s">
        <v>234</v>
      </c>
      <c r="F114" s="17">
        <v>26</v>
      </c>
      <c r="G114" s="18">
        <v>22907.559999999998</v>
      </c>
      <c r="AW114" s="19"/>
    </row>
    <row r="115" spans="1:49" s="36" customFormat="1" ht="12" customHeight="1" x14ac:dyDescent="0.25">
      <c r="A115" s="74"/>
      <c r="B115" s="49"/>
      <c r="C115" s="20"/>
      <c r="D115" s="15" t="s">
        <v>237</v>
      </c>
      <c r="E115" s="16" t="s">
        <v>238</v>
      </c>
      <c r="F115" s="17">
        <v>50</v>
      </c>
      <c r="G115" s="18">
        <v>33416.5</v>
      </c>
      <c r="AW115" s="19"/>
    </row>
    <row r="116" spans="1:49" s="36" customFormat="1" x14ac:dyDescent="0.25">
      <c r="A116" s="74"/>
      <c r="B116" s="49"/>
      <c r="C116" s="50" t="s">
        <v>364</v>
      </c>
      <c r="D116" s="51"/>
      <c r="E116" s="51"/>
      <c r="F116" s="52">
        <v>436</v>
      </c>
      <c r="G116" s="53">
        <v>370118.06</v>
      </c>
      <c r="AW116" s="19"/>
    </row>
    <row r="117" spans="1:49" s="36" customFormat="1" ht="12" customHeight="1" x14ac:dyDescent="0.25">
      <c r="A117" s="75">
        <v>25</v>
      </c>
      <c r="B117" s="47">
        <v>4621</v>
      </c>
      <c r="C117" s="16" t="s">
        <v>365</v>
      </c>
      <c r="D117" s="15" t="s">
        <v>229</v>
      </c>
      <c r="E117" s="16" t="s">
        <v>230</v>
      </c>
      <c r="F117" s="17">
        <v>19</v>
      </c>
      <c r="G117" s="18">
        <v>17594</v>
      </c>
      <c r="AW117" s="19"/>
    </row>
    <row r="118" spans="1:49" s="36" customFormat="1" ht="12" customHeight="1" x14ac:dyDescent="0.25">
      <c r="A118" s="74"/>
      <c r="B118" s="49"/>
      <c r="C118" s="20"/>
      <c r="D118" s="15" t="s">
        <v>239</v>
      </c>
      <c r="E118" s="16" t="s">
        <v>240</v>
      </c>
      <c r="F118" s="17">
        <v>5</v>
      </c>
      <c r="G118" s="18">
        <v>7850</v>
      </c>
      <c r="AW118" s="19"/>
    </row>
    <row r="119" spans="1:49" s="36" customFormat="1" x14ac:dyDescent="0.25">
      <c r="A119" s="74"/>
      <c r="B119" s="49"/>
      <c r="C119" s="50" t="s">
        <v>366</v>
      </c>
      <c r="D119" s="51"/>
      <c r="E119" s="51"/>
      <c r="F119" s="52">
        <v>24</v>
      </c>
      <c r="G119" s="53">
        <v>25444</v>
      </c>
      <c r="AW119" s="19"/>
    </row>
    <row r="120" spans="1:49" s="36" customFormat="1" ht="12" customHeight="1" x14ac:dyDescent="0.25">
      <c r="A120" s="75">
        <v>26</v>
      </c>
      <c r="B120" s="47">
        <v>4623</v>
      </c>
      <c r="C120" s="16" t="s">
        <v>382</v>
      </c>
      <c r="D120" s="15" t="s">
        <v>229</v>
      </c>
      <c r="E120" s="16" t="s">
        <v>230</v>
      </c>
      <c r="F120" s="17">
        <v>50</v>
      </c>
      <c r="G120" s="18">
        <v>46300</v>
      </c>
      <c r="AW120" s="19"/>
    </row>
    <row r="121" spans="1:49" s="36" customFormat="1" x14ac:dyDescent="0.25">
      <c r="A121" s="74"/>
      <c r="B121" s="49"/>
      <c r="C121" s="20"/>
      <c r="D121" s="15" t="s">
        <v>239</v>
      </c>
      <c r="E121" s="16" t="s">
        <v>240</v>
      </c>
      <c r="F121" s="17">
        <v>20</v>
      </c>
      <c r="G121" s="18">
        <v>31400</v>
      </c>
      <c r="AW121" s="19"/>
    </row>
    <row r="122" spans="1:49" s="36" customFormat="1" ht="12" customHeight="1" x14ac:dyDescent="0.25">
      <c r="A122" s="74"/>
      <c r="B122" s="49"/>
      <c r="C122" s="50" t="s">
        <v>383</v>
      </c>
      <c r="D122" s="51"/>
      <c r="E122" s="51"/>
      <c r="F122" s="52">
        <v>70</v>
      </c>
      <c r="G122" s="53">
        <v>77700</v>
      </c>
      <c r="AW122" s="19"/>
    </row>
    <row r="123" spans="1:49" s="36" customFormat="1" ht="12" customHeight="1" x14ac:dyDescent="0.25">
      <c r="A123" s="75">
        <v>27</v>
      </c>
      <c r="B123" s="47">
        <v>4625</v>
      </c>
      <c r="C123" s="16" t="s">
        <v>384</v>
      </c>
      <c r="D123" s="15" t="s">
        <v>229</v>
      </c>
      <c r="E123" s="16" t="s">
        <v>230</v>
      </c>
      <c r="F123" s="17">
        <v>260</v>
      </c>
      <c r="G123" s="18">
        <v>226629</v>
      </c>
      <c r="AW123" s="19"/>
    </row>
    <row r="124" spans="1:49" s="36" customFormat="1" ht="12" customHeight="1" x14ac:dyDescent="0.25">
      <c r="A124" s="74"/>
      <c r="B124" s="49"/>
      <c r="C124" s="20"/>
      <c r="D124" s="15" t="s">
        <v>237</v>
      </c>
      <c r="E124" s="16" t="s">
        <v>238</v>
      </c>
      <c r="F124" s="17">
        <v>18</v>
      </c>
      <c r="G124" s="18">
        <v>12029.94</v>
      </c>
      <c r="AW124" s="19"/>
    </row>
    <row r="125" spans="1:49" s="36" customFormat="1" x14ac:dyDescent="0.25">
      <c r="A125" s="74"/>
      <c r="B125" s="49"/>
      <c r="C125" s="50" t="s">
        <v>385</v>
      </c>
      <c r="D125" s="51"/>
      <c r="E125" s="51"/>
      <c r="F125" s="52">
        <v>278</v>
      </c>
      <c r="G125" s="53">
        <v>238658.94</v>
      </c>
      <c r="AW125" s="19"/>
    </row>
    <row r="126" spans="1:49" s="36" customFormat="1" ht="12" customHeight="1" x14ac:dyDescent="0.25">
      <c r="A126" s="75">
        <v>28</v>
      </c>
      <c r="B126" s="47">
        <v>4626</v>
      </c>
      <c r="C126" s="16" t="s">
        <v>301</v>
      </c>
      <c r="D126" s="15" t="s">
        <v>229</v>
      </c>
      <c r="E126" s="16" t="s">
        <v>230</v>
      </c>
      <c r="F126" s="17">
        <v>858</v>
      </c>
      <c r="G126" s="18">
        <v>747875.7</v>
      </c>
      <c r="AW126" s="19"/>
    </row>
    <row r="127" spans="1:49" s="36" customFormat="1" ht="12" customHeight="1" x14ac:dyDescent="0.25">
      <c r="A127" s="76"/>
      <c r="B127" s="49"/>
      <c r="C127" s="20"/>
      <c r="D127" s="15" t="s">
        <v>235</v>
      </c>
      <c r="E127" s="16" t="s">
        <v>236</v>
      </c>
      <c r="F127" s="17">
        <v>25</v>
      </c>
      <c r="G127" s="18">
        <v>35299</v>
      </c>
      <c r="AW127" s="19"/>
    </row>
    <row r="128" spans="1:49" s="36" customFormat="1" x14ac:dyDescent="0.25">
      <c r="A128" s="76"/>
      <c r="B128" s="49"/>
      <c r="C128" s="20"/>
      <c r="D128" s="15" t="s">
        <v>237</v>
      </c>
      <c r="E128" s="16" t="s">
        <v>238</v>
      </c>
      <c r="F128" s="17">
        <v>70</v>
      </c>
      <c r="G128" s="18">
        <v>46783.100000000006</v>
      </c>
      <c r="AW128" s="19"/>
    </row>
    <row r="129" spans="1:49" s="36" customFormat="1" ht="12" customHeight="1" x14ac:dyDescent="0.25">
      <c r="A129" s="76"/>
      <c r="B129" s="49"/>
      <c r="C129" s="20"/>
      <c r="D129" s="15" t="s">
        <v>257</v>
      </c>
      <c r="E129" s="16" t="s">
        <v>258</v>
      </c>
      <c r="F129" s="17">
        <v>150</v>
      </c>
      <c r="G129" s="18">
        <v>170455.49999999997</v>
      </c>
      <c r="AW129" s="19"/>
    </row>
    <row r="130" spans="1:49" s="36" customFormat="1" ht="12" customHeight="1" x14ac:dyDescent="0.25">
      <c r="A130" s="74"/>
      <c r="B130" s="49"/>
      <c r="C130" s="50" t="s">
        <v>302</v>
      </c>
      <c r="D130" s="51"/>
      <c r="E130" s="51"/>
      <c r="F130" s="52">
        <v>1103</v>
      </c>
      <c r="G130" s="53">
        <v>1000413.2999999999</v>
      </c>
      <c r="AW130" s="19"/>
    </row>
    <row r="131" spans="1:49" s="36" customFormat="1" x14ac:dyDescent="0.25">
      <c r="A131" s="75">
        <v>29</v>
      </c>
      <c r="B131" s="47">
        <v>4628</v>
      </c>
      <c r="C131" s="16" t="s">
        <v>367</v>
      </c>
      <c r="D131" s="15" t="s">
        <v>229</v>
      </c>
      <c r="E131" s="16" t="s">
        <v>230</v>
      </c>
      <c r="F131" s="17">
        <v>220</v>
      </c>
      <c r="G131" s="18">
        <v>191763</v>
      </c>
      <c r="AW131" s="19"/>
    </row>
    <row r="132" spans="1:49" s="36" customFormat="1" ht="12" customHeight="1" x14ac:dyDescent="0.25">
      <c r="A132" s="74"/>
      <c r="B132" s="49"/>
      <c r="C132" s="50" t="s">
        <v>368</v>
      </c>
      <c r="D132" s="51"/>
      <c r="E132" s="51"/>
      <c r="F132" s="52">
        <v>220</v>
      </c>
      <c r="G132" s="53">
        <v>191763</v>
      </c>
      <c r="AW132" s="19"/>
    </row>
    <row r="133" spans="1:49" s="36" customFormat="1" ht="12" customHeight="1" x14ac:dyDescent="0.25">
      <c r="A133" s="75">
        <v>30</v>
      </c>
      <c r="B133" s="47">
        <v>4629</v>
      </c>
      <c r="C133" s="16" t="s">
        <v>369</v>
      </c>
      <c r="D133" s="15" t="s">
        <v>229</v>
      </c>
      <c r="E133" s="16" t="s">
        <v>230</v>
      </c>
      <c r="F133" s="17">
        <v>330</v>
      </c>
      <c r="G133" s="18">
        <v>305580</v>
      </c>
      <c r="AW133" s="19"/>
    </row>
    <row r="134" spans="1:49" s="36" customFormat="1" x14ac:dyDescent="0.25">
      <c r="A134" s="76"/>
      <c r="B134" s="49"/>
      <c r="C134" s="20"/>
      <c r="D134" s="15" t="s">
        <v>233</v>
      </c>
      <c r="E134" s="16" t="s">
        <v>234</v>
      </c>
      <c r="F134" s="17">
        <v>76</v>
      </c>
      <c r="G134" s="18">
        <v>71136</v>
      </c>
      <c r="AW134" s="19"/>
    </row>
    <row r="135" spans="1:49" s="36" customFormat="1" ht="12" customHeight="1" x14ac:dyDescent="0.25">
      <c r="A135" s="74"/>
      <c r="B135" s="49"/>
      <c r="C135" s="20"/>
      <c r="D135" s="15" t="s">
        <v>237</v>
      </c>
      <c r="E135" s="16" t="s">
        <v>238</v>
      </c>
      <c r="F135" s="17">
        <v>10</v>
      </c>
      <c r="G135" s="18">
        <v>7100</v>
      </c>
      <c r="AW135" s="19"/>
    </row>
    <row r="136" spans="1:49" s="36" customFormat="1" x14ac:dyDescent="0.25">
      <c r="A136" s="74"/>
      <c r="B136" s="49"/>
      <c r="C136" s="50" t="s">
        <v>370</v>
      </c>
      <c r="D136" s="51"/>
      <c r="E136" s="51"/>
      <c r="F136" s="52">
        <v>416</v>
      </c>
      <c r="G136" s="53">
        <v>383816</v>
      </c>
      <c r="AW136" s="19"/>
    </row>
    <row r="137" spans="1:49" s="36" customFormat="1" ht="12" customHeight="1" x14ac:dyDescent="0.25">
      <c r="A137" s="75">
        <v>31</v>
      </c>
      <c r="B137" s="47">
        <v>4630</v>
      </c>
      <c r="C137" s="16" t="s">
        <v>303</v>
      </c>
      <c r="D137" s="15" t="s">
        <v>221</v>
      </c>
      <c r="E137" s="16" t="s">
        <v>222</v>
      </c>
      <c r="F137" s="17">
        <v>16</v>
      </c>
      <c r="G137" s="18">
        <v>13961.44</v>
      </c>
      <c r="AW137" s="19"/>
    </row>
    <row r="138" spans="1:49" s="36" customFormat="1" x14ac:dyDescent="0.25">
      <c r="A138" s="76"/>
      <c r="B138" s="49"/>
      <c r="C138" s="20"/>
      <c r="D138" s="15" t="s">
        <v>229</v>
      </c>
      <c r="E138" s="16" t="s">
        <v>230</v>
      </c>
      <c r="F138" s="17">
        <v>570</v>
      </c>
      <c r="G138" s="18">
        <v>496840.5</v>
      </c>
      <c r="AW138" s="19"/>
    </row>
    <row r="139" spans="1:49" s="36" customFormat="1" ht="12" customHeight="1" x14ac:dyDescent="0.25">
      <c r="A139" s="76"/>
      <c r="B139" s="49"/>
      <c r="C139" s="20"/>
      <c r="D139" s="15" t="s">
        <v>233</v>
      </c>
      <c r="E139" s="16" t="s">
        <v>234</v>
      </c>
      <c r="F139" s="17">
        <v>10</v>
      </c>
      <c r="G139" s="18">
        <v>8810.5999999999985</v>
      </c>
      <c r="AW139" s="19"/>
    </row>
    <row r="140" spans="1:49" s="36" customFormat="1" ht="12" customHeight="1" x14ac:dyDescent="0.25">
      <c r="A140" s="76"/>
      <c r="B140" s="49"/>
      <c r="C140" s="20"/>
      <c r="D140" s="15" t="s">
        <v>237</v>
      </c>
      <c r="E140" s="16" t="s">
        <v>238</v>
      </c>
      <c r="F140" s="17">
        <v>74</v>
      </c>
      <c r="G140" s="18">
        <v>49456.420000000006</v>
      </c>
      <c r="AW140" s="19"/>
    </row>
    <row r="141" spans="1:49" s="36" customFormat="1" x14ac:dyDescent="0.25">
      <c r="A141" s="74"/>
      <c r="B141" s="49"/>
      <c r="C141" s="50" t="s">
        <v>304</v>
      </c>
      <c r="D141" s="51"/>
      <c r="E141" s="51"/>
      <c r="F141" s="52">
        <v>670</v>
      </c>
      <c r="G141" s="53">
        <v>569068.96</v>
      </c>
      <c r="AW141" s="19"/>
    </row>
    <row r="142" spans="1:49" s="36" customFormat="1" ht="12" customHeight="1" x14ac:dyDescent="0.25">
      <c r="A142" s="75">
        <v>32</v>
      </c>
      <c r="B142" s="47">
        <v>4631</v>
      </c>
      <c r="C142" s="16" t="s">
        <v>386</v>
      </c>
      <c r="D142" s="15" t="s">
        <v>229</v>
      </c>
      <c r="E142" s="16" t="s">
        <v>230</v>
      </c>
      <c r="F142" s="17">
        <v>430</v>
      </c>
      <c r="G142" s="18">
        <v>398180</v>
      </c>
      <c r="AW142" s="19"/>
    </row>
    <row r="143" spans="1:49" s="36" customFormat="1" x14ac:dyDescent="0.25">
      <c r="A143" s="74"/>
      <c r="B143" s="49"/>
      <c r="C143" s="20"/>
      <c r="D143" s="15" t="s">
        <v>237</v>
      </c>
      <c r="E143" s="16" t="s">
        <v>238</v>
      </c>
      <c r="F143" s="17">
        <v>76</v>
      </c>
      <c r="G143" s="18">
        <v>53960</v>
      </c>
      <c r="AW143" s="19"/>
    </row>
    <row r="144" spans="1:49" s="36" customFormat="1" ht="12" customHeight="1" x14ac:dyDescent="0.25">
      <c r="A144" s="74"/>
      <c r="B144" s="49"/>
      <c r="C144" s="50" t="s">
        <v>387</v>
      </c>
      <c r="D144" s="51"/>
      <c r="E144" s="51"/>
      <c r="F144" s="52">
        <v>506</v>
      </c>
      <c r="G144" s="53">
        <v>452140</v>
      </c>
      <c r="AW144" s="19"/>
    </row>
    <row r="145" spans="1:49" s="36" customFormat="1" ht="12" customHeight="1" x14ac:dyDescent="0.25">
      <c r="A145" s="75">
        <v>33</v>
      </c>
      <c r="B145" s="47">
        <v>4632</v>
      </c>
      <c r="C145" s="16" t="s">
        <v>371</v>
      </c>
      <c r="D145" s="15" t="s">
        <v>229</v>
      </c>
      <c r="E145" s="16" t="s">
        <v>230</v>
      </c>
      <c r="F145" s="17">
        <v>385</v>
      </c>
      <c r="G145" s="18">
        <v>335585.25</v>
      </c>
      <c r="AW145" s="19"/>
    </row>
    <row r="146" spans="1:49" s="36" customFormat="1" ht="12" customHeight="1" x14ac:dyDescent="0.25">
      <c r="A146" s="74"/>
      <c r="B146" s="49"/>
      <c r="C146" s="50" t="s">
        <v>372</v>
      </c>
      <c r="D146" s="51"/>
      <c r="E146" s="51"/>
      <c r="F146" s="52">
        <v>385</v>
      </c>
      <c r="G146" s="53">
        <v>335585.25</v>
      </c>
      <c r="AW146" s="19"/>
    </row>
    <row r="147" spans="1:49" s="36" customFormat="1" x14ac:dyDescent="0.25">
      <c r="A147" s="75">
        <v>34</v>
      </c>
      <c r="B147" s="47">
        <v>4633</v>
      </c>
      <c r="C147" s="16" t="s">
        <v>305</v>
      </c>
      <c r="D147" s="15" t="s">
        <v>229</v>
      </c>
      <c r="E147" s="16" t="s">
        <v>230</v>
      </c>
      <c r="F147" s="17">
        <v>500</v>
      </c>
      <c r="G147" s="18">
        <v>435825</v>
      </c>
      <c r="AW147" s="19"/>
    </row>
    <row r="148" spans="1:49" s="36" customFormat="1" ht="12" customHeight="1" x14ac:dyDescent="0.25">
      <c r="A148" s="76"/>
      <c r="B148" s="49"/>
      <c r="C148" s="20"/>
      <c r="D148" s="15" t="s">
        <v>233</v>
      </c>
      <c r="E148" s="16" t="s">
        <v>234</v>
      </c>
      <c r="F148" s="17">
        <v>45</v>
      </c>
      <c r="G148" s="18">
        <v>39647.699999999997</v>
      </c>
      <c r="AW148" s="19"/>
    </row>
    <row r="149" spans="1:49" s="36" customFormat="1" ht="12" customHeight="1" x14ac:dyDescent="0.25">
      <c r="A149" s="76"/>
      <c r="B149" s="49"/>
      <c r="C149" s="20"/>
      <c r="D149" s="15" t="s">
        <v>257</v>
      </c>
      <c r="E149" s="16" t="s">
        <v>258</v>
      </c>
      <c r="F149" s="17">
        <v>100</v>
      </c>
      <c r="G149" s="18">
        <v>113636.99999999999</v>
      </c>
      <c r="AW149" s="19"/>
    </row>
    <row r="150" spans="1:49" s="36" customFormat="1" x14ac:dyDescent="0.25">
      <c r="A150" s="74"/>
      <c r="B150" s="49"/>
      <c r="C150" s="50" t="s">
        <v>306</v>
      </c>
      <c r="D150" s="51"/>
      <c r="E150" s="51"/>
      <c r="F150" s="52">
        <v>645</v>
      </c>
      <c r="G150" s="53">
        <v>589109.69999999995</v>
      </c>
      <c r="AW150" s="19"/>
    </row>
    <row r="151" spans="1:49" s="36" customFormat="1" ht="12" customHeight="1" x14ac:dyDescent="0.25">
      <c r="A151" s="75">
        <v>35</v>
      </c>
      <c r="B151" s="47">
        <v>4637</v>
      </c>
      <c r="C151" s="16" t="s">
        <v>309</v>
      </c>
      <c r="D151" s="15" t="s">
        <v>221</v>
      </c>
      <c r="E151" s="16" t="s">
        <v>222</v>
      </c>
      <c r="F151" s="17">
        <v>4</v>
      </c>
      <c r="G151" s="18">
        <v>3490.36</v>
      </c>
      <c r="AW151" s="19"/>
    </row>
    <row r="152" spans="1:49" s="36" customFormat="1" ht="12" customHeight="1" x14ac:dyDescent="0.25">
      <c r="A152" s="76"/>
      <c r="B152" s="49"/>
      <c r="C152" s="20"/>
      <c r="D152" s="15" t="s">
        <v>229</v>
      </c>
      <c r="E152" s="16" t="s">
        <v>230</v>
      </c>
      <c r="F152" s="17">
        <v>2886</v>
      </c>
      <c r="G152" s="18">
        <v>2515581.9</v>
      </c>
      <c r="AW152" s="19"/>
    </row>
    <row r="153" spans="1:49" s="36" customFormat="1" ht="12" customHeight="1" x14ac:dyDescent="0.25">
      <c r="A153" s="76"/>
      <c r="B153" s="49"/>
      <c r="C153" s="20"/>
      <c r="D153" s="15" t="s">
        <v>233</v>
      </c>
      <c r="E153" s="16" t="s">
        <v>234</v>
      </c>
      <c r="F153" s="17">
        <v>596</v>
      </c>
      <c r="G153" s="18">
        <v>525111.76</v>
      </c>
      <c r="AW153" s="19"/>
    </row>
    <row r="154" spans="1:49" s="36" customFormat="1" ht="12" customHeight="1" x14ac:dyDescent="0.25">
      <c r="A154" s="76"/>
      <c r="B154" s="49"/>
      <c r="C154" s="20"/>
      <c r="D154" s="15" t="s">
        <v>237</v>
      </c>
      <c r="E154" s="16" t="s">
        <v>238</v>
      </c>
      <c r="F154" s="17">
        <v>34</v>
      </c>
      <c r="G154" s="18">
        <v>22723.22</v>
      </c>
      <c r="AW154" s="19"/>
    </row>
    <row r="155" spans="1:49" s="36" customFormat="1" ht="12" customHeight="1" x14ac:dyDescent="0.25">
      <c r="A155" s="74"/>
      <c r="B155" s="49"/>
      <c r="C155" s="20"/>
      <c r="D155" s="15" t="s">
        <v>257</v>
      </c>
      <c r="E155" s="16" t="s">
        <v>258</v>
      </c>
      <c r="F155" s="17">
        <v>500</v>
      </c>
      <c r="G155" s="18">
        <v>568185</v>
      </c>
      <c r="AW155" s="19"/>
    </row>
    <row r="156" spans="1:49" s="36" customFormat="1" x14ac:dyDescent="0.25">
      <c r="A156" s="74"/>
      <c r="B156" s="49"/>
      <c r="C156" s="50" t="s">
        <v>310</v>
      </c>
      <c r="D156" s="51"/>
      <c r="E156" s="51"/>
      <c r="F156" s="52">
        <v>4020</v>
      </c>
      <c r="G156" s="53">
        <v>3635092.2399999998</v>
      </c>
      <c r="AW156" s="19"/>
    </row>
    <row r="157" spans="1:49" s="36" customFormat="1" ht="12" customHeight="1" x14ac:dyDescent="0.25">
      <c r="A157" s="75">
        <v>36</v>
      </c>
      <c r="B157" s="47">
        <v>4638</v>
      </c>
      <c r="C157" s="16" t="s">
        <v>311</v>
      </c>
      <c r="D157" s="15" t="s">
        <v>229</v>
      </c>
      <c r="E157" s="16" t="s">
        <v>230</v>
      </c>
      <c r="F157" s="17">
        <v>666</v>
      </c>
      <c r="G157" s="18">
        <v>616716</v>
      </c>
      <c r="AW157" s="19"/>
    </row>
    <row r="158" spans="1:49" s="36" customFormat="1" ht="12" customHeight="1" x14ac:dyDescent="0.25">
      <c r="A158" s="76"/>
      <c r="B158" s="49"/>
      <c r="C158" s="20"/>
      <c r="D158" s="15" t="s">
        <v>233</v>
      </c>
      <c r="E158" s="16" t="s">
        <v>234</v>
      </c>
      <c r="F158" s="17">
        <v>52</v>
      </c>
      <c r="G158" s="18">
        <v>48672</v>
      </c>
      <c r="AW158" s="19"/>
    </row>
    <row r="159" spans="1:49" ht="12" customHeight="1" x14ac:dyDescent="0.25">
      <c r="A159" s="76"/>
      <c r="B159" s="49"/>
      <c r="C159" s="20"/>
      <c r="D159" s="15" t="s">
        <v>237</v>
      </c>
      <c r="E159" s="16" t="s">
        <v>238</v>
      </c>
      <c r="F159" s="17">
        <v>60</v>
      </c>
      <c r="G159" s="18">
        <v>42600</v>
      </c>
    </row>
    <row r="160" spans="1:49" s="36" customFormat="1" ht="24" x14ac:dyDescent="0.25">
      <c r="A160" s="76"/>
      <c r="B160" s="49"/>
      <c r="C160" s="20"/>
      <c r="D160" s="15" t="s">
        <v>257</v>
      </c>
      <c r="E160" s="16" t="s">
        <v>258</v>
      </c>
      <c r="F160" s="17">
        <v>150</v>
      </c>
      <c r="G160" s="18">
        <v>174150</v>
      </c>
      <c r="AW160" s="19"/>
    </row>
    <row r="161" spans="1:7" ht="12" customHeight="1" x14ac:dyDescent="0.25">
      <c r="A161" s="74"/>
      <c r="B161" s="49"/>
      <c r="C161" s="50" t="s">
        <v>312</v>
      </c>
      <c r="D161" s="51"/>
      <c r="E161" s="51"/>
      <c r="F161" s="52">
        <v>928</v>
      </c>
      <c r="G161" s="53">
        <v>882138</v>
      </c>
    </row>
    <row r="162" spans="1:7" ht="12" customHeight="1" x14ac:dyDescent="0.25">
      <c r="A162" s="75">
        <v>37</v>
      </c>
      <c r="B162" s="47">
        <v>4639</v>
      </c>
      <c r="C162" s="16" t="s">
        <v>313</v>
      </c>
      <c r="D162" s="15" t="s">
        <v>229</v>
      </c>
      <c r="E162" s="16" t="s">
        <v>230</v>
      </c>
      <c r="F162" s="17">
        <v>140</v>
      </c>
      <c r="G162" s="18">
        <v>129640</v>
      </c>
    </row>
    <row r="163" spans="1:7" ht="12" customHeight="1" x14ac:dyDescent="0.25">
      <c r="A163" s="74"/>
      <c r="B163" s="49"/>
      <c r="C163" s="20"/>
      <c r="D163" s="15" t="s">
        <v>235</v>
      </c>
      <c r="E163" s="16" t="s">
        <v>236</v>
      </c>
      <c r="F163" s="17">
        <v>30</v>
      </c>
      <c r="G163" s="18">
        <v>45000</v>
      </c>
    </row>
    <row r="164" spans="1:7" x14ac:dyDescent="0.25">
      <c r="A164" s="74"/>
      <c r="B164" s="49"/>
      <c r="C164" s="50" t="s">
        <v>314</v>
      </c>
      <c r="D164" s="51"/>
      <c r="E164" s="51"/>
      <c r="F164" s="52">
        <v>170</v>
      </c>
      <c r="G164" s="53">
        <v>174640</v>
      </c>
    </row>
    <row r="165" spans="1:7" ht="12" customHeight="1" x14ac:dyDescent="0.25">
      <c r="A165" s="75">
        <v>38</v>
      </c>
      <c r="B165" s="47">
        <v>4640</v>
      </c>
      <c r="C165" s="16" t="s">
        <v>315</v>
      </c>
      <c r="D165" s="15" t="s">
        <v>229</v>
      </c>
      <c r="E165" s="16" t="s">
        <v>230</v>
      </c>
      <c r="F165" s="17">
        <v>464</v>
      </c>
      <c r="G165" s="18">
        <v>404445.6</v>
      </c>
    </row>
    <row r="166" spans="1:7" x14ac:dyDescent="0.25">
      <c r="A166" s="74"/>
      <c r="B166" s="49"/>
      <c r="C166" s="20"/>
      <c r="D166" s="15" t="s">
        <v>233</v>
      </c>
      <c r="E166" s="16" t="s">
        <v>234</v>
      </c>
      <c r="F166" s="17">
        <v>110</v>
      </c>
      <c r="G166" s="18">
        <v>96916.599999999991</v>
      </c>
    </row>
    <row r="167" spans="1:7" ht="12" customHeight="1" x14ac:dyDescent="0.25">
      <c r="A167" s="74"/>
      <c r="B167" s="49"/>
      <c r="C167" s="20"/>
      <c r="D167" s="15" t="s">
        <v>237</v>
      </c>
      <c r="E167" s="16" t="s">
        <v>238</v>
      </c>
      <c r="F167" s="17">
        <v>25</v>
      </c>
      <c r="G167" s="18">
        <v>16708.25</v>
      </c>
    </row>
    <row r="168" spans="1:7" ht="12" customHeight="1" x14ac:dyDescent="0.25">
      <c r="A168" s="74"/>
      <c r="B168" s="49"/>
      <c r="C168" s="20"/>
      <c r="D168" s="15" t="s">
        <v>257</v>
      </c>
      <c r="E168" s="16" t="s">
        <v>258</v>
      </c>
      <c r="F168" s="17">
        <v>100</v>
      </c>
      <c r="G168" s="18">
        <v>113636.99999999999</v>
      </c>
    </row>
    <row r="169" spans="1:7" ht="12" customHeight="1" x14ac:dyDescent="0.25">
      <c r="A169" s="74"/>
      <c r="B169" s="49"/>
      <c r="C169" s="50" t="s">
        <v>316</v>
      </c>
      <c r="D169" s="51"/>
      <c r="E169" s="51"/>
      <c r="F169" s="52">
        <v>699</v>
      </c>
      <c r="G169" s="53">
        <v>631707.44999999995</v>
      </c>
    </row>
    <row r="170" spans="1:7" x14ac:dyDescent="0.25">
      <c r="A170" s="75">
        <v>39</v>
      </c>
      <c r="B170" s="47">
        <v>4642</v>
      </c>
      <c r="C170" s="16" t="s">
        <v>317</v>
      </c>
      <c r="D170" s="15" t="s">
        <v>229</v>
      </c>
      <c r="E170" s="16" t="s">
        <v>230</v>
      </c>
      <c r="F170" s="17">
        <v>5584</v>
      </c>
      <c r="G170" s="18">
        <v>5170784</v>
      </c>
    </row>
    <row r="171" spans="1:7" ht="12" customHeight="1" x14ac:dyDescent="0.25">
      <c r="A171" s="76"/>
      <c r="B171" s="49"/>
      <c r="C171" s="20"/>
      <c r="D171" s="15" t="s">
        <v>233</v>
      </c>
      <c r="E171" s="16" t="s">
        <v>234</v>
      </c>
      <c r="F171" s="17">
        <v>1040</v>
      </c>
      <c r="G171" s="18">
        <v>973440</v>
      </c>
    </row>
    <row r="172" spans="1:7" ht="12" customHeight="1" x14ac:dyDescent="0.25">
      <c r="A172" s="76"/>
      <c r="B172" s="49"/>
      <c r="C172" s="20"/>
      <c r="D172" s="15" t="s">
        <v>237</v>
      </c>
      <c r="E172" s="16" t="s">
        <v>238</v>
      </c>
      <c r="F172" s="17">
        <v>2740</v>
      </c>
      <c r="G172" s="18">
        <v>1945400</v>
      </c>
    </row>
    <row r="173" spans="1:7" ht="24" x14ac:dyDescent="0.25">
      <c r="A173" s="76"/>
      <c r="B173" s="49"/>
      <c r="C173" s="20"/>
      <c r="D173" s="15" t="s">
        <v>257</v>
      </c>
      <c r="E173" s="16" t="s">
        <v>258</v>
      </c>
      <c r="F173" s="17">
        <v>1500</v>
      </c>
      <c r="G173" s="18">
        <v>1741500</v>
      </c>
    </row>
    <row r="174" spans="1:7" ht="12" customHeight="1" x14ac:dyDescent="0.25">
      <c r="A174" s="74"/>
      <c r="B174" s="49"/>
      <c r="C174" s="50" t="s">
        <v>318</v>
      </c>
      <c r="D174" s="51"/>
      <c r="E174" s="51"/>
      <c r="F174" s="52">
        <v>10864</v>
      </c>
      <c r="G174" s="53">
        <v>9831124</v>
      </c>
    </row>
    <row r="175" spans="1:7" ht="12" customHeight="1" x14ac:dyDescent="0.25">
      <c r="A175" s="75">
        <v>40</v>
      </c>
      <c r="B175" s="47">
        <v>4643</v>
      </c>
      <c r="C175" s="16" t="s">
        <v>319</v>
      </c>
      <c r="D175" s="15" t="s">
        <v>229</v>
      </c>
      <c r="E175" s="16" t="s">
        <v>230</v>
      </c>
      <c r="F175" s="17">
        <v>1180</v>
      </c>
      <c r="G175" s="18">
        <v>1092680</v>
      </c>
    </row>
    <row r="176" spans="1:7" x14ac:dyDescent="0.25">
      <c r="A176" s="74"/>
      <c r="B176" s="49"/>
      <c r="C176" s="20"/>
      <c r="D176" s="15" t="s">
        <v>237</v>
      </c>
      <c r="E176" s="16" t="s">
        <v>238</v>
      </c>
      <c r="F176" s="17">
        <v>5</v>
      </c>
      <c r="G176" s="18">
        <v>3550</v>
      </c>
    </row>
    <row r="177" spans="1:7" ht="12" customHeight="1" x14ac:dyDescent="0.25">
      <c r="A177" s="74"/>
      <c r="B177" s="49"/>
      <c r="C177" s="50" t="s">
        <v>320</v>
      </c>
      <c r="D177" s="51"/>
      <c r="E177" s="51"/>
      <c r="F177" s="52">
        <v>1185</v>
      </c>
      <c r="G177" s="53">
        <v>1096230</v>
      </c>
    </row>
    <row r="178" spans="1:7" ht="12" customHeight="1" x14ac:dyDescent="0.25">
      <c r="A178" s="75">
        <v>41</v>
      </c>
      <c r="B178" s="47">
        <v>4645</v>
      </c>
      <c r="C178" s="16" t="s">
        <v>373</v>
      </c>
      <c r="D178" s="15" t="s">
        <v>229</v>
      </c>
      <c r="E178" s="16" t="s">
        <v>230</v>
      </c>
      <c r="F178" s="17">
        <v>616</v>
      </c>
      <c r="G178" s="18">
        <v>570416</v>
      </c>
    </row>
    <row r="179" spans="1:7" x14ac:dyDescent="0.25">
      <c r="A179" s="76"/>
      <c r="B179" s="49"/>
      <c r="C179" s="20"/>
      <c r="D179" s="15" t="s">
        <v>233</v>
      </c>
      <c r="E179" s="16" t="s">
        <v>234</v>
      </c>
      <c r="F179" s="17">
        <v>100</v>
      </c>
      <c r="G179" s="18">
        <v>93600</v>
      </c>
    </row>
    <row r="180" spans="1:7" ht="12" customHeight="1" x14ac:dyDescent="0.25">
      <c r="A180" s="76"/>
      <c r="B180" s="49"/>
      <c r="C180" s="20"/>
      <c r="D180" s="15" t="s">
        <v>237</v>
      </c>
      <c r="E180" s="16" t="s">
        <v>238</v>
      </c>
      <c r="F180" s="17">
        <v>5</v>
      </c>
      <c r="G180" s="18">
        <v>3550</v>
      </c>
    </row>
    <row r="181" spans="1:7" ht="24" x14ac:dyDescent="0.25">
      <c r="A181" s="74"/>
      <c r="B181" s="49"/>
      <c r="C181" s="20"/>
      <c r="D181" s="15" t="s">
        <v>257</v>
      </c>
      <c r="E181" s="16" t="s">
        <v>258</v>
      </c>
      <c r="F181" s="17">
        <v>200</v>
      </c>
      <c r="G181" s="18">
        <v>232200</v>
      </c>
    </row>
    <row r="182" spans="1:7" x14ac:dyDescent="0.25">
      <c r="A182" s="74"/>
      <c r="B182" s="49"/>
      <c r="C182" s="50" t="s">
        <v>374</v>
      </c>
      <c r="D182" s="51"/>
      <c r="E182" s="51"/>
      <c r="F182" s="52">
        <v>921</v>
      </c>
      <c r="G182" s="53">
        <v>899766</v>
      </c>
    </row>
    <row r="183" spans="1:7" x14ac:dyDescent="0.25">
      <c r="A183" s="75">
        <v>42</v>
      </c>
      <c r="B183" s="47">
        <v>4646</v>
      </c>
      <c r="C183" s="16" t="s">
        <v>388</v>
      </c>
      <c r="D183" s="15" t="s">
        <v>229</v>
      </c>
      <c r="E183" s="16" t="s">
        <v>230</v>
      </c>
      <c r="F183" s="17">
        <v>275</v>
      </c>
      <c r="G183" s="18">
        <v>254650</v>
      </c>
    </row>
    <row r="184" spans="1:7" x14ac:dyDescent="0.25">
      <c r="A184" s="74"/>
      <c r="B184" s="49"/>
      <c r="C184" s="50" t="s">
        <v>389</v>
      </c>
      <c r="D184" s="51"/>
      <c r="E184" s="51"/>
      <c r="F184" s="52">
        <v>275</v>
      </c>
      <c r="G184" s="53">
        <v>254650</v>
      </c>
    </row>
    <row r="185" spans="1:7" x14ac:dyDescent="0.25">
      <c r="A185" s="75">
        <v>43</v>
      </c>
      <c r="B185" s="47">
        <v>4653</v>
      </c>
      <c r="C185" s="16" t="s">
        <v>375</v>
      </c>
      <c r="D185" s="15" t="s">
        <v>229</v>
      </c>
      <c r="E185" s="16" t="s">
        <v>230</v>
      </c>
      <c r="F185" s="17">
        <v>364</v>
      </c>
      <c r="G185" s="18">
        <v>337064</v>
      </c>
    </row>
    <row r="186" spans="1:7" x14ac:dyDescent="0.25">
      <c r="A186" s="74"/>
      <c r="B186" s="49"/>
      <c r="C186" s="20"/>
      <c r="D186" s="15" t="s">
        <v>233</v>
      </c>
      <c r="E186" s="16" t="s">
        <v>234</v>
      </c>
      <c r="F186" s="17">
        <v>34</v>
      </c>
      <c r="G186" s="18">
        <v>31824</v>
      </c>
    </row>
    <row r="187" spans="1:7" x14ac:dyDescent="0.25">
      <c r="A187" s="74"/>
      <c r="B187" s="49"/>
      <c r="C187" s="20"/>
      <c r="D187" s="15" t="s">
        <v>237</v>
      </c>
      <c r="E187" s="16" t="s">
        <v>238</v>
      </c>
      <c r="F187" s="17">
        <v>2</v>
      </c>
      <c r="G187" s="18">
        <v>1420</v>
      </c>
    </row>
    <row r="188" spans="1:7" x14ac:dyDescent="0.25">
      <c r="A188" s="74"/>
      <c r="B188" s="49"/>
      <c r="C188" s="50" t="s">
        <v>376</v>
      </c>
      <c r="D188" s="51"/>
      <c r="E188" s="51"/>
      <c r="F188" s="52">
        <v>400</v>
      </c>
      <c r="G188" s="53">
        <v>370308</v>
      </c>
    </row>
    <row r="189" spans="1:7" x14ac:dyDescent="0.25">
      <c r="A189" s="75">
        <v>44</v>
      </c>
      <c r="B189" s="47">
        <v>4663</v>
      </c>
      <c r="C189" s="16" t="s">
        <v>325</v>
      </c>
      <c r="D189" s="15" t="s">
        <v>229</v>
      </c>
      <c r="E189" s="16" t="s">
        <v>230</v>
      </c>
      <c r="F189" s="17">
        <v>1760</v>
      </c>
      <c r="G189" s="18">
        <v>1629760</v>
      </c>
    </row>
    <row r="190" spans="1:7" x14ac:dyDescent="0.25">
      <c r="A190" s="76"/>
      <c r="B190" s="49"/>
      <c r="C190" s="20"/>
      <c r="D190" s="15" t="s">
        <v>233</v>
      </c>
      <c r="E190" s="16" t="s">
        <v>234</v>
      </c>
      <c r="F190" s="17">
        <v>120</v>
      </c>
      <c r="G190" s="18">
        <v>112320</v>
      </c>
    </row>
    <row r="191" spans="1:7" x14ac:dyDescent="0.25">
      <c r="A191" s="76"/>
      <c r="B191" s="49"/>
      <c r="C191" s="20"/>
      <c r="D191" s="15" t="s">
        <v>235</v>
      </c>
      <c r="E191" s="16" t="s">
        <v>236</v>
      </c>
      <c r="F191" s="17">
        <v>300</v>
      </c>
      <c r="G191" s="18">
        <v>450000</v>
      </c>
    </row>
    <row r="192" spans="1:7" x14ac:dyDescent="0.25">
      <c r="A192" s="76"/>
      <c r="B192" s="49"/>
      <c r="C192" s="20"/>
      <c r="D192" s="15" t="s">
        <v>237</v>
      </c>
      <c r="E192" s="16" t="s">
        <v>238</v>
      </c>
      <c r="F192" s="17">
        <v>1400</v>
      </c>
      <c r="G192" s="18">
        <v>994000</v>
      </c>
    </row>
    <row r="193" spans="1:7" x14ac:dyDescent="0.25">
      <c r="A193" s="76"/>
      <c r="B193" s="49"/>
      <c r="C193" s="20"/>
      <c r="D193" s="15" t="s">
        <v>243</v>
      </c>
      <c r="E193" s="16" t="s">
        <v>244</v>
      </c>
      <c r="F193" s="17">
        <v>30</v>
      </c>
      <c r="G193" s="18">
        <v>13230</v>
      </c>
    </row>
    <row r="194" spans="1:7" x14ac:dyDescent="0.25">
      <c r="A194" s="76"/>
      <c r="B194" s="49"/>
      <c r="C194" s="20"/>
      <c r="D194" s="15" t="s">
        <v>245</v>
      </c>
      <c r="E194" s="16" t="s">
        <v>246</v>
      </c>
      <c r="F194" s="17">
        <v>75</v>
      </c>
      <c r="G194" s="18">
        <v>33075</v>
      </c>
    </row>
    <row r="195" spans="1:7" ht="24" x14ac:dyDescent="0.25">
      <c r="A195" s="76"/>
      <c r="B195" s="49"/>
      <c r="C195" s="20"/>
      <c r="D195" s="15" t="s">
        <v>247</v>
      </c>
      <c r="E195" s="16" t="s">
        <v>248</v>
      </c>
      <c r="F195" s="17">
        <v>50</v>
      </c>
      <c r="G195" s="18">
        <v>22050</v>
      </c>
    </row>
    <row r="196" spans="1:7" x14ac:dyDescent="0.25">
      <c r="A196" s="76"/>
      <c r="B196" s="49"/>
      <c r="C196" s="20"/>
      <c r="D196" s="15" t="s">
        <v>249</v>
      </c>
      <c r="E196" s="16" t="s">
        <v>250</v>
      </c>
      <c r="F196" s="17">
        <v>95</v>
      </c>
      <c r="G196" s="18">
        <v>41895</v>
      </c>
    </row>
    <row r="197" spans="1:7" ht="24" x14ac:dyDescent="0.25">
      <c r="A197" s="76"/>
      <c r="B197" s="49"/>
      <c r="C197" s="20"/>
      <c r="D197" s="15" t="s">
        <v>257</v>
      </c>
      <c r="E197" s="16" t="s">
        <v>258</v>
      </c>
      <c r="F197" s="17">
        <v>400</v>
      </c>
      <c r="G197" s="18">
        <v>464400</v>
      </c>
    </row>
    <row r="198" spans="1:7" x14ac:dyDescent="0.25">
      <c r="A198" s="74"/>
      <c r="B198" s="49"/>
      <c r="C198" s="50" t="s">
        <v>326</v>
      </c>
      <c r="D198" s="51"/>
      <c r="E198" s="51"/>
      <c r="F198" s="52">
        <v>4230</v>
      </c>
      <c r="G198" s="53">
        <v>3760730</v>
      </c>
    </row>
    <row r="199" spans="1:7" x14ac:dyDescent="0.25">
      <c r="A199" s="57" t="s">
        <v>272</v>
      </c>
      <c r="B199" s="58"/>
      <c r="C199" s="59"/>
      <c r="D199" s="59"/>
      <c r="E199" s="68"/>
      <c r="F199" s="25">
        <v>48808</v>
      </c>
      <c r="G199" s="26">
        <v>46237439.730000004</v>
      </c>
    </row>
  </sheetData>
  <sheetProtection formatCells="0" formatColumns="0" formatRows="0"/>
  <autoFilter ref="A15:G199"/>
  <mergeCells count="1">
    <mergeCell ref="A13:G13"/>
  </mergeCells>
  <pageMargins left="0.77" right="0.65" top="0.33" bottom="0.33" header="0.31496062992125984" footer="0.31496062992125984"/>
  <pageSetup paperSize="9" scale="5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1:N30"/>
  <sheetViews>
    <sheetView workbookViewId="0">
      <selection activeCell="F6" sqref="F6"/>
    </sheetView>
  </sheetViews>
  <sheetFormatPr defaultRowHeight="15" x14ac:dyDescent="0.25"/>
  <cols>
    <col min="1" max="1" width="5.7109375" style="10" customWidth="1"/>
    <col min="2" max="2" width="10.140625" style="10" customWidth="1"/>
    <col min="3" max="3" width="28.5703125" style="10" customWidth="1"/>
    <col min="4" max="4" width="11.7109375" style="10" bestFit="1" customWidth="1"/>
    <col min="5" max="5" width="79.140625" style="10" customWidth="1"/>
    <col min="6" max="6" width="21" style="10" customWidth="1"/>
    <col min="7" max="7" width="21" style="34" customWidth="1"/>
    <col min="8" max="16384" width="9.140625" style="10"/>
  </cols>
  <sheetData>
    <row r="1" spans="1:9" s="2" customFormat="1" ht="12" x14ac:dyDescent="0.2">
      <c r="F1" s="3" t="s">
        <v>390</v>
      </c>
      <c r="G1" s="38"/>
    </row>
    <row r="2" spans="1:9" s="2" customFormat="1" ht="12" x14ac:dyDescent="0.2">
      <c r="F2" s="3" t="s">
        <v>1</v>
      </c>
      <c r="G2" s="38"/>
    </row>
    <row r="3" spans="1:9" s="2" customFormat="1" ht="12" x14ac:dyDescent="0.2">
      <c r="F3" s="3" t="s">
        <v>2</v>
      </c>
      <c r="G3" s="38"/>
    </row>
    <row r="4" spans="1:9" s="2" customFormat="1" ht="12" x14ac:dyDescent="0.2">
      <c r="F4" s="3" t="s">
        <v>3</v>
      </c>
      <c r="G4" s="38"/>
    </row>
    <row r="5" spans="1:9" s="2" customFormat="1" ht="12" x14ac:dyDescent="0.2">
      <c r="F5" s="3" t="str">
        <f>'Исследования 2022_Общий'!D5</f>
        <v>от  29.07.2022 № 12/8</v>
      </c>
      <c r="G5" s="38"/>
    </row>
    <row r="6" spans="1:9" s="2" customFormat="1" ht="11.25" x14ac:dyDescent="0.2">
      <c r="F6" s="4"/>
      <c r="G6" s="5"/>
    </row>
    <row r="7" spans="1:9" s="7" customFormat="1" ht="12" x14ac:dyDescent="0.2">
      <c r="F7" s="3" t="s">
        <v>391</v>
      </c>
      <c r="G7" s="38"/>
    </row>
    <row r="8" spans="1:9" s="7" customFormat="1" ht="12" x14ac:dyDescent="0.2">
      <c r="F8" s="3" t="s">
        <v>1</v>
      </c>
      <c r="G8" s="38"/>
    </row>
    <row r="9" spans="1:9" s="7" customFormat="1" ht="12" x14ac:dyDescent="0.2">
      <c r="F9" s="3" t="s">
        <v>5</v>
      </c>
      <c r="G9" s="38"/>
    </row>
    <row r="10" spans="1:9" s="7" customFormat="1" ht="12" x14ac:dyDescent="0.2">
      <c r="F10" s="3" t="s">
        <v>6</v>
      </c>
      <c r="G10" s="38"/>
    </row>
    <row r="11" spans="1:9" s="7" customFormat="1" ht="12" x14ac:dyDescent="0.2">
      <c r="F11" s="8" t="s">
        <v>7</v>
      </c>
      <c r="G11" s="39"/>
    </row>
    <row r="12" spans="1:9" s="7" customFormat="1" ht="12.75" customHeight="1" x14ac:dyDescent="0.2">
      <c r="G12" s="38"/>
    </row>
    <row r="13" spans="1:9" ht="27.75" customHeight="1" x14ac:dyDescent="0.25">
      <c r="A13" s="99" t="s">
        <v>392</v>
      </c>
      <c r="B13" s="99"/>
      <c r="C13" s="99"/>
      <c r="D13" s="99"/>
      <c r="E13" s="99"/>
      <c r="F13" s="99"/>
      <c r="G13" s="99"/>
    </row>
    <row r="14" spans="1:9" x14ac:dyDescent="0.25">
      <c r="G14" s="38"/>
    </row>
    <row r="15" spans="1:9" s="7" customFormat="1" ht="25.5" customHeight="1" x14ac:dyDescent="0.2">
      <c r="A15" s="11" t="s">
        <v>276</v>
      </c>
      <c r="B15" s="11" t="s">
        <v>277</v>
      </c>
      <c r="C15" s="11" t="s">
        <v>278</v>
      </c>
      <c r="D15" s="11" t="s">
        <v>10</v>
      </c>
      <c r="E15" s="11" t="s">
        <v>11</v>
      </c>
      <c r="F15" s="11" t="s">
        <v>12</v>
      </c>
      <c r="G15" s="14" t="s">
        <v>13</v>
      </c>
    </row>
    <row r="16" spans="1:9" s="7" customFormat="1" ht="25.5" customHeight="1" x14ac:dyDescent="0.2">
      <c r="A16" s="78">
        <v>1</v>
      </c>
      <c r="B16" s="47">
        <v>4644</v>
      </c>
      <c r="C16" s="16" t="s">
        <v>321</v>
      </c>
      <c r="D16" s="15" t="s">
        <v>165</v>
      </c>
      <c r="E16" s="16" t="s">
        <v>166</v>
      </c>
      <c r="F16" s="17">
        <v>76</v>
      </c>
      <c r="G16" s="18">
        <v>388707.31999999995</v>
      </c>
      <c r="I16" s="9"/>
    </row>
    <row r="17" spans="1:14" s="7" customFormat="1" ht="24" x14ac:dyDescent="0.2">
      <c r="A17" s="79"/>
      <c r="B17" s="80"/>
      <c r="C17" s="20"/>
      <c r="D17" s="15" t="s">
        <v>167</v>
      </c>
      <c r="E17" s="16" t="s">
        <v>168</v>
      </c>
      <c r="F17" s="17">
        <v>260</v>
      </c>
      <c r="G17" s="18">
        <v>1254806.8</v>
      </c>
      <c r="I17" s="9"/>
    </row>
    <row r="18" spans="1:14" s="7" customFormat="1" ht="12" customHeight="1" x14ac:dyDescent="0.2">
      <c r="A18" s="79"/>
      <c r="B18" s="80"/>
      <c r="C18" s="20"/>
      <c r="D18" s="15" t="s">
        <v>169</v>
      </c>
      <c r="E18" s="16" t="s">
        <v>170</v>
      </c>
      <c r="F18" s="17">
        <v>110</v>
      </c>
      <c r="G18" s="18">
        <v>608043.69999999995</v>
      </c>
      <c r="I18" s="9"/>
    </row>
    <row r="19" spans="1:14" s="7" customFormat="1" ht="12" customHeight="1" x14ac:dyDescent="0.2">
      <c r="A19" s="79"/>
      <c r="B19" s="80"/>
      <c r="C19" s="20"/>
      <c r="D19" s="15" t="s">
        <v>171</v>
      </c>
      <c r="E19" s="16" t="s">
        <v>172</v>
      </c>
      <c r="F19" s="17">
        <v>110</v>
      </c>
      <c r="G19" s="18">
        <v>910457.89999999991</v>
      </c>
      <c r="I19" s="9"/>
    </row>
    <row r="20" spans="1:14" s="7" customFormat="1" ht="12" customHeight="1" x14ac:dyDescent="0.2">
      <c r="A20" s="79"/>
      <c r="B20" s="80"/>
      <c r="C20" s="20"/>
      <c r="D20" s="15" t="s">
        <v>173</v>
      </c>
      <c r="E20" s="16" t="s">
        <v>174</v>
      </c>
      <c r="F20" s="17">
        <v>160</v>
      </c>
      <c r="G20" s="18">
        <v>1285169.6000000001</v>
      </c>
      <c r="I20" s="9"/>
    </row>
    <row r="21" spans="1:14" s="7" customFormat="1" ht="12" customHeight="1" x14ac:dyDescent="0.2">
      <c r="A21" s="79"/>
      <c r="B21" s="80"/>
      <c r="C21" s="20"/>
      <c r="D21" s="15" t="s">
        <v>175</v>
      </c>
      <c r="E21" s="16" t="s">
        <v>176</v>
      </c>
      <c r="F21" s="17">
        <v>90</v>
      </c>
      <c r="G21" s="18">
        <v>300304.8</v>
      </c>
      <c r="I21" s="9"/>
    </row>
    <row r="22" spans="1:14" s="7" customFormat="1" ht="12" customHeight="1" x14ac:dyDescent="0.2">
      <c r="A22" s="79"/>
      <c r="B22" s="80"/>
      <c r="C22" s="20"/>
      <c r="D22" s="15" t="s">
        <v>177</v>
      </c>
      <c r="E22" s="16" t="s">
        <v>178</v>
      </c>
      <c r="F22" s="17">
        <v>85</v>
      </c>
      <c r="G22" s="18">
        <v>283621.2</v>
      </c>
      <c r="I22" s="9"/>
    </row>
    <row r="23" spans="1:14" s="7" customFormat="1" ht="12" customHeight="1" x14ac:dyDescent="0.2">
      <c r="A23" s="79"/>
      <c r="B23" s="80"/>
      <c r="C23" s="20"/>
      <c r="D23" s="15" t="s">
        <v>179</v>
      </c>
      <c r="E23" s="16" t="s">
        <v>180</v>
      </c>
      <c r="F23" s="17">
        <v>38</v>
      </c>
      <c r="G23" s="18">
        <v>565948.81999999995</v>
      </c>
      <c r="I23" s="9"/>
    </row>
    <row r="24" spans="1:14" s="7" customFormat="1" ht="12" x14ac:dyDescent="0.2">
      <c r="A24" s="79"/>
      <c r="B24" s="80"/>
      <c r="C24" s="20"/>
      <c r="D24" s="15" t="s">
        <v>181</v>
      </c>
      <c r="E24" s="16" t="s">
        <v>182</v>
      </c>
      <c r="F24" s="17">
        <v>35</v>
      </c>
      <c r="G24" s="18">
        <v>303674.7</v>
      </c>
      <c r="I24" s="9"/>
    </row>
    <row r="25" spans="1:14" s="7" customFormat="1" ht="12" x14ac:dyDescent="0.2">
      <c r="A25" s="79"/>
      <c r="B25" s="80"/>
      <c r="C25" s="20"/>
      <c r="D25" s="15" t="s">
        <v>183</v>
      </c>
      <c r="E25" s="16" t="s">
        <v>184</v>
      </c>
      <c r="F25" s="17">
        <v>4</v>
      </c>
      <c r="G25" s="18">
        <v>16349.72</v>
      </c>
      <c r="I25" s="9"/>
    </row>
    <row r="26" spans="1:14" s="7" customFormat="1" ht="12" x14ac:dyDescent="0.2">
      <c r="A26" s="79"/>
      <c r="B26" s="80"/>
      <c r="C26" s="20"/>
      <c r="D26" s="15" t="s">
        <v>185</v>
      </c>
      <c r="E26" s="16" t="s">
        <v>186</v>
      </c>
      <c r="F26" s="17">
        <v>180</v>
      </c>
      <c r="G26" s="18">
        <v>782215.20000000007</v>
      </c>
      <c r="I26" s="9"/>
    </row>
    <row r="27" spans="1:14" s="7" customFormat="1" ht="12" x14ac:dyDescent="0.2">
      <c r="A27" s="79"/>
      <c r="B27" s="80"/>
      <c r="C27" s="20"/>
      <c r="D27" s="15" t="s">
        <v>187</v>
      </c>
      <c r="E27" s="16" t="s">
        <v>188</v>
      </c>
      <c r="F27" s="17">
        <v>5</v>
      </c>
      <c r="G27" s="18">
        <v>15664.5</v>
      </c>
      <c r="I27" s="9"/>
    </row>
    <row r="28" spans="1:14" s="7" customFormat="1" ht="12" x14ac:dyDescent="0.2">
      <c r="A28" s="79"/>
      <c r="B28" s="80"/>
      <c r="C28" s="50" t="s">
        <v>322</v>
      </c>
      <c r="D28" s="51"/>
      <c r="E28" s="51"/>
      <c r="F28" s="52">
        <v>1153</v>
      </c>
      <c r="G28" s="53">
        <v>6714964.2600000007</v>
      </c>
      <c r="I28" s="9"/>
    </row>
    <row r="29" spans="1:14" s="7" customFormat="1" ht="12" x14ac:dyDescent="0.2">
      <c r="A29" s="57" t="s">
        <v>272</v>
      </c>
      <c r="B29" s="59"/>
      <c r="C29" s="59"/>
      <c r="D29" s="59"/>
      <c r="E29" s="68"/>
      <c r="F29" s="25">
        <v>1153</v>
      </c>
      <c r="G29" s="26">
        <v>6714964.2600000007</v>
      </c>
      <c r="I29" s="9"/>
    </row>
    <row r="30" spans="1:14" x14ac:dyDescent="0.25">
      <c r="N30" s="34"/>
    </row>
  </sheetData>
  <mergeCells count="1">
    <mergeCell ref="A13:G13"/>
  </mergeCells>
  <pageMargins left="0.7" right="0.7" top="0.75" bottom="0.75" header="0.3" footer="0.3"/>
  <pageSetup paperSize="9" scale="4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J29"/>
  <sheetViews>
    <sheetView workbookViewId="0">
      <selection activeCell="F6" sqref="F6"/>
    </sheetView>
  </sheetViews>
  <sheetFormatPr defaultRowHeight="15" x14ac:dyDescent="0.25"/>
  <cols>
    <col min="1" max="1" width="5.5703125" style="10" customWidth="1"/>
    <col min="2" max="2" width="10.140625" style="87" customWidth="1"/>
    <col min="3" max="3" width="44" style="10" bestFit="1" customWidth="1"/>
    <col min="4" max="4" width="13.7109375" style="10" customWidth="1"/>
    <col min="5" max="5" width="83.7109375" style="10" customWidth="1"/>
    <col min="6" max="7" width="21" style="10" customWidth="1"/>
    <col min="8" max="16384" width="9.140625" style="10"/>
  </cols>
  <sheetData>
    <row r="1" spans="1:10" s="2" customFormat="1" ht="12" x14ac:dyDescent="0.2">
      <c r="B1" s="81"/>
      <c r="F1" s="3" t="s">
        <v>393</v>
      </c>
      <c r="G1" s="38"/>
    </row>
    <row r="2" spans="1:10" s="2" customFormat="1" ht="12" x14ac:dyDescent="0.2">
      <c r="B2" s="81"/>
      <c r="F2" s="3" t="s">
        <v>1</v>
      </c>
      <c r="G2" s="38"/>
    </row>
    <row r="3" spans="1:10" s="2" customFormat="1" ht="12" x14ac:dyDescent="0.2">
      <c r="B3" s="81"/>
      <c r="F3" s="3" t="s">
        <v>2</v>
      </c>
      <c r="G3" s="38"/>
    </row>
    <row r="4" spans="1:10" s="2" customFormat="1" ht="12" x14ac:dyDescent="0.2">
      <c r="B4" s="81"/>
      <c r="F4" s="3" t="s">
        <v>3</v>
      </c>
      <c r="G4" s="38"/>
    </row>
    <row r="5" spans="1:10" s="2" customFormat="1" ht="12" x14ac:dyDescent="0.2">
      <c r="B5" s="81"/>
      <c r="F5" s="3" t="str">
        <f>'Исследования 2022_Общий'!D5</f>
        <v>от  29.07.2022 № 12/8</v>
      </c>
      <c r="G5" s="38"/>
    </row>
    <row r="6" spans="1:10" s="2" customFormat="1" ht="11.25" x14ac:dyDescent="0.2">
      <c r="B6" s="81"/>
      <c r="F6" s="4"/>
    </row>
    <row r="7" spans="1:10" s="7" customFormat="1" ht="12" x14ac:dyDescent="0.2">
      <c r="B7" s="82"/>
      <c r="F7" s="3" t="s">
        <v>394</v>
      </c>
      <c r="G7" s="71"/>
    </row>
    <row r="8" spans="1:10" s="7" customFormat="1" ht="12" x14ac:dyDescent="0.2">
      <c r="B8" s="82"/>
      <c r="F8" s="3" t="s">
        <v>1</v>
      </c>
      <c r="G8" s="71"/>
    </row>
    <row r="9" spans="1:10" s="7" customFormat="1" ht="12" x14ac:dyDescent="0.2">
      <c r="B9" s="82"/>
      <c r="F9" s="3" t="s">
        <v>5</v>
      </c>
      <c r="G9" s="71"/>
    </row>
    <row r="10" spans="1:10" s="7" customFormat="1" ht="12" x14ac:dyDescent="0.2">
      <c r="B10" s="82"/>
      <c r="F10" s="3" t="s">
        <v>6</v>
      </c>
      <c r="G10" s="71"/>
    </row>
    <row r="11" spans="1:10" s="7" customFormat="1" ht="12" x14ac:dyDescent="0.2">
      <c r="B11" s="82"/>
      <c r="F11" s="8" t="s">
        <v>7</v>
      </c>
      <c r="G11" s="39"/>
    </row>
    <row r="12" spans="1:10" s="7" customFormat="1" ht="12" x14ac:dyDescent="0.2">
      <c r="B12" s="82"/>
      <c r="G12" s="71"/>
    </row>
    <row r="13" spans="1:10" ht="25.5" customHeight="1" x14ac:dyDescent="0.25">
      <c r="A13" s="99" t="s">
        <v>395</v>
      </c>
      <c r="B13" s="99"/>
      <c r="C13" s="99"/>
      <c r="D13" s="99"/>
      <c r="E13" s="99"/>
      <c r="F13" s="99"/>
      <c r="G13" s="99"/>
    </row>
    <row r="15" spans="1:10" s="7" customFormat="1" ht="25.5" customHeight="1" x14ac:dyDescent="0.2">
      <c r="A15" s="11" t="s">
        <v>276</v>
      </c>
      <c r="B15" s="11" t="s">
        <v>277</v>
      </c>
      <c r="C15" s="11" t="s">
        <v>278</v>
      </c>
      <c r="D15" s="11" t="s">
        <v>10</v>
      </c>
      <c r="E15" s="11" t="s">
        <v>11</v>
      </c>
      <c r="F15" s="11" t="s">
        <v>12</v>
      </c>
      <c r="G15" s="11" t="s">
        <v>13</v>
      </c>
    </row>
    <row r="16" spans="1:10" s="7" customFormat="1" ht="12.75" customHeight="1" x14ac:dyDescent="0.2">
      <c r="A16" s="78">
        <v>1</v>
      </c>
      <c r="B16" s="47">
        <v>4594</v>
      </c>
      <c r="C16" s="16" t="s">
        <v>287</v>
      </c>
      <c r="D16" s="15" t="s">
        <v>261</v>
      </c>
      <c r="E16" s="16" t="s">
        <v>262</v>
      </c>
      <c r="F16" s="17">
        <v>7</v>
      </c>
      <c r="G16" s="18">
        <v>11798.08</v>
      </c>
      <c r="J16" s="83"/>
    </row>
    <row r="17" spans="1:10" s="7" customFormat="1" ht="12" x14ac:dyDescent="0.2">
      <c r="A17" s="84"/>
      <c r="B17" s="49"/>
      <c r="C17" s="20"/>
      <c r="D17" s="15" t="s">
        <v>263</v>
      </c>
      <c r="E17" s="16" t="s">
        <v>264</v>
      </c>
      <c r="F17" s="17">
        <v>9</v>
      </c>
      <c r="G17" s="18">
        <v>16534.170000000002</v>
      </c>
      <c r="J17" s="83"/>
    </row>
    <row r="18" spans="1:10" s="7" customFormat="1" ht="12" x14ac:dyDescent="0.2">
      <c r="A18" s="84"/>
      <c r="B18" s="49"/>
      <c r="C18" s="20"/>
      <c r="D18" s="15" t="s">
        <v>265</v>
      </c>
      <c r="E18" s="16" t="s">
        <v>266</v>
      </c>
      <c r="F18" s="17">
        <v>13</v>
      </c>
      <c r="G18" s="18">
        <v>27465.1</v>
      </c>
      <c r="J18" s="83"/>
    </row>
    <row r="19" spans="1:10" s="7" customFormat="1" ht="12.75" customHeight="1" x14ac:dyDescent="0.2">
      <c r="A19" s="84"/>
      <c r="B19" s="49"/>
      <c r="C19" s="20"/>
      <c r="D19" s="15" t="s">
        <v>267</v>
      </c>
      <c r="E19" s="16" t="s">
        <v>268</v>
      </c>
      <c r="F19" s="17">
        <v>565</v>
      </c>
      <c r="G19" s="18">
        <v>1253356.45</v>
      </c>
      <c r="J19" s="83"/>
    </row>
    <row r="20" spans="1:10" s="7" customFormat="1" ht="12" x14ac:dyDescent="0.2">
      <c r="A20" s="84"/>
      <c r="B20" s="49"/>
      <c r="C20" s="20"/>
      <c r="D20" s="15" t="s">
        <v>269</v>
      </c>
      <c r="E20" s="16" t="s">
        <v>270</v>
      </c>
      <c r="F20" s="17">
        <v>10675</v>
      </c>
      <c r="G20" s="18">
        <v>24864743.75</v>
      </c>
      <c r="J20" s="83"/>
    </row>
    <row r="21" spans="1:10" s="7" customFormat="1" ht="12" x14ac:dyDescent="0.2">
      <c r="A21" s="85"/>
      <c r="B21" s="49"/>
      <c r="C21" s="50" t="s">
        <v>288</v>
      </c>
      <c r="D21" s="51"/>
      <c r="E21" s="51"/>
      <c r="F21" s="52">
        <v>11269</v>
      </c>
      <c r="G21" s="53">
        <v>26173897.550000001</v>
      </c>
      <c r="J21" s="83"/>
    </row>
    <row r="22" spans="1:10" s="7" customFormat="1" ht="12" x14ac:dyDescent="0.2">
      <c r="A22" s="76">
        <v>2</v>
      </c>
      <c r="B22" s="47">
        <v>4661</v>
      </c>
      <c r="C22" s="88" t="s">
        <v>396</v>
      </c>
      <c r="D22" s="15" t="s">
        <v>261</v>
      </c>
      <c r="E22" s="16" t="s">
        <v>262</v>
      </c>
      <c r="F22" s="17">
        <v>12</v>
      </c>
      <c r="G22" s="18">
        <v>20225.28</v>
      </c>
      <c r="J22" s="83"/>
    </row>
    <row r="23" spans="1:10" s="7" customFormat="1" ht="12" x14ac:dyDescent="0.2">
      <c r="A23" s="86"/>
      <c r="B23" s="49"/>
      <c r="C23" s="96"/>
      <c r="D23" s="15" t="s">
        <v>263</v>
      </c>
      <c r="E23" s="16" t="s">
        <v>264</v>
      </c>
      <c r="F23" s="17">
        <v>24</v>
      </c>
      <c r="G23" s="18">
        <v>44091.12</v>
      </c>
      <c r="J23" s="83"/>
    </row>
    <row r="24" spans="1:10" s="7" customFormat="1" ht="12" x14ac:dyDescent="0.2">
      <c r="A24" s="86"/>
      <c r="B24" s="49"/>
      <c r="C24" s="20"/>
      <c r="D24" s="15" t="s">
        <v>265</v>
      </c>
      <c r="E24" s="16" t="s">
        <v>266</v>
      </c>
      <c r="F24" s="17">
        <v>30</v>
      </c>
      <c r="G24" s="18">
        <v>63380.999999999993</v>
      </c>
      <c r="J24" s="83"/>
    </row>
    <row r="25" spans="1:10" s="7" customFormat="1" ht="12" customHeight="1" x14ac:dyDescent="0.2">
      <c r="A25" s="86"/>
      <c r="B25" s="49"/>
      <c r="C25" s="20"/>
      <c r="D25" s="15" t="s">
        <v>267</v>
      </c>
      <c r="E25" s="16" t="s">
        <v>268</v>
      </c>
      <c r="F25" s="17">
        <v>155</v>
      </c>
      <c r="G25" s="18">
        <v>343841.14999999997</v>
      </c>
      <c r="J25" s="83"/>
    </row>
    <row r="26" spans="1:10" s="7" customFormat="1" ht="12" x14ac:dyDescent="0.2">
      <c r="A26" s="86"/>
      <c r="B26" s="49"/>
      <c r="C26" s="20"/>
      <c r="D26" s="15" t="s">
        <v>269</v>
      </c>
      <c r="E26" s="16" t="s">
        <v>270</v>
      </c>
      <c r="F26" s="17">
        <v>877</v>
      </c>
      <c r="G26" s="18">
        <v>2042752.25</v>
      </c>
      <c r="J26" s="83"/>
    </row>
    <row r="27" spans="1:10" s="7" customFormat="1" ht="12" customHeight="1" x14ac:dyDescent="0.2">
      <c r="A27" s="86"/>
      <c r="B27" s="49"/>
      <c r="C27" s="50" t="s">
        <v>397</v>
      </c>
      <c r="D27" s="51"/>
      <c r="E27" s="51"/>
      <c r="F27" s="52">
        <v>1098</v>
      </c>
      <c r="G27" s="53">
        <v>2514290.7999999998</v>
      </c>
      <c r="J27" s="83"/>
    </row>
    <row r="28" spans="1:10" s="7" customFormat="1" ht="12" x14ac:dyDescent="0.2">
      <c r="A28" s="57" t="s">
        <v>272</v>
      </c>
      <c r="B28" s="59"/>
      <c r="C28" s="59"/>
      <c r="D28" s="59"/>
      <c r="E28" s="68"/>
      <c r="F28" s="25">
        <v>12367</v>
      </c>
      <c r="G28" s="26">
        <v>28688188.350000001</v>
      </c>
      <c r="J28" s="83"/>
    </row>
    <row r="29" spans="1:10" s="7" customFormat="1" ht="12" x14ac:dyDescent="0.2">
      <c r="B29" s="82"/>
    </row>
  </sheetData>
  <mergeCells count="2">
    <mergeCell ref="A13:G13"/>
    <mergeCell ref="C22:C23"/>
  </mergeCells>
  <pageMargins left="0.7" right="0.43" top="0.75" bottom="0.75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Исследования 2022_Общий</vt:lpstr>
      <vt:lpstr>КТ 2022</vt:lpstr>
      <vt:lpstr>МРТ 2022</vt:lpstr>
      <vt:lpstr>УЗИ 2022</vt:lpstr>
      <vt:lpstr>Эндоскопия 2022</vt:lpstr>
      <vt:lpstr>Молекулярно-генетические 2022</vt:lpstr>
      <vt:lpstr>Патолого-анатомические 2022</vt:lpstr>
      <vt:lpstr>'Исследования 2022_Общий'!Заголовки_для_печати</vt:lpstr>
      <vt:lpstr>'КТ 2022'!Заголовки_для_печати</vt:lpstr>
      <vt:lpstr>'МРТ 2022'!Заголовки_для_печати</vt:lpstr>
      <vt:lpstr>'УЗИ 2022'!Заголовки_для_печати</vt:lpstr>
      <vt:lpstr>'Эндоскопия 2022'!Заголовки_для_печати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Обухова Анастасия Александровна</dc:creator>
  <cp:lastModifiedBy>Обухова Анастасия Александровна</cp:lastModifiedBy>
  <cp:lastPrinted>2022-08-02T05:27:16Z</cp:lastPrinted>
  <dcterms:created xsi:type="dcterms:W3CDTF">2022-08-01T13:41:44Z</dcterms:created>
  <dcterms:modified xsi:type="dcterms:W3CDTF">2022-08-01T13:28:45Z</dcterms:modified>
</cp:coreProperties>
</file>